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500" tabRatio="598" activeTab="0"/>
  </bookViews>
  <sheets>
    <sheet name="РНП Спец" sheetId="1" r:id="rId1"/>
    <sheet name="НП спеціаліст" sheetId="2" r:id="rId2"/>
  </sheets>
  <definedNames>
    <definedName name="_xlnm.Print_Area" localSheetId="0">'РНП Спец'!$A$1:$BA$95</definedName>
  </definedNames>
  <calcPr fullCalcOnLoad="1"/>
</workbook>
</file>

<file path=xl/sharedStrings.xml><?xml version="1.0" encoding="utf-8"?>
<sst xmlns="http://schemas.openxmlformats.org/spreadsheetml/2006/main" count="481" uniqueCount="259">
  <si>
    <t>ЗАТВЕРДЖУЮ</t>
  </si>
  <si>
    <t>№ п/п</t>
  </si>
  <si>
    <t>Найменування дисциплін</t>
  </si>
  <si>
    <t>Всього</t>
  </si>
  <si>
    <t>Аудиторних годин</t>
  </si>
  <si>
    <t>Самостійна робота студентів</t>
  </si>
  <si>
    <t>Кредитів</t>
  </si>
  <si>
    <t>Годин</t>
  </si>
  <si>
    <t>Курсових робіт</t>
  </si>
  <si>
    <t>Лекції</t>
  </si>
  <si>
    <t>18 тижнів</t>
  </si>
  <si>
    <t>Кількість</t>
  </si>
  <si>
    <t>Заліків</t>
  </si>
  <si>
    <t>Курсових проектів</t>
  </si>
  <si>
    <t>Практики</t>
  </si>
  <si>
    <t>Державна атестація</t>
  </si>
  <si>
    <t>№</t>
  </si>
  <si>
    <t>Вид практики</t>
  </si>
  <si>
    <t>Семестр</t>
  </si>
  <si>
    <t>Форма державної атестації</t>
  </si>
  <si>
    <t>(підпис)</t>
  </si>
  <si>
    <t>(П.І.Б.)</t>
  </si>
  <si>
    <t>Декан факультету (директор інституту)</t>
  </si>
  <si>
    <t>/</t>
  </si>
  <si>
    <t xml:space="preserve">Завідувач кафедри  </t>
  </si>
  <si>
    <t>Начальник навчального відділу</t>
  </si>
  <si>
    <t xml:space="preserve">Форма навчання </t>
  </si>
  <si>
    <t>денна</t>
  </si>
  <si>
    <t>Термін навчання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</si>
  <si>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</si>
  <si>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</si>
  <si>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</si>
  <si>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</si>
  <si>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</si>
  <si>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</si>
  <si>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</si>
  <si>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</si>
  <si>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</si>
  <si>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</si>
  <si>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</si>
  <si>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</si>
  <si>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</si>
  <si>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</si>
  <si>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НАВЧАЛЬНИЙ   ПЛАН</t>
  </si>
  <si>
    <t>Позначення:</t>
  </si>
  <si>
    <t>Теор. навч.</t>
  </si>
  <si>
    <t>Екзам. сесія</t>
  </si>
  <si>
    <t>Канікули</t>
  </si>
  <si>
    <t>Ректор НТУУ "КПІ"</t>
  </si>
  <si>
    <t>К</t>
  </si>
  <si>
    <t>ІІ. Бюджет часу (у тижнях)</t>
  </si>
  <si>
    <t>Е</t>
  </si>
  <si>
    <t>Тривалість      (у тижнях)</t>
  </si>
  <si>
    <t>11 семестр</t>
  </si>
  <si>
    <t>10 семестр</t>
  </si>
  <si>
    <t>9 семестр</t>
  </si>
  <si>
    <t>Факультет (інститут)</t>
  </si>
  <si>
    <t>НАЦІОНАЛЬНИЙ ТЕХНІЧНИЙ УНІВЕРСИТЕТ УКРАЇНИ "КИЇВСЬКИЙ ПОЛІТЕХНІЧНИЙ ІНСТИТУТ"</t>
  </si>
  <si>
    <t>Начальник навчально-методичного</t>
  </si>
  <si>
    <t>управління</t>
  </si>
  <si>
    <t>Начальник навчально-організаційного</t>
  </si>
  <si>
    <t>-</t>
  </si>
  <si>
    <t>Освітньо-кваліфікаційний рівень</t>
  </si>
  <si>
    <r>
      <t>Напрям підготовки</t>
    </r>
    <r>
      <rPr>
        <sz val="14"/>
        <rFont val="Arial"/>
        <family val="2"/>
      </rPr>
      <t xml:space="preserve"> (код і назва)</t>
    </r>
  </si>
  <si>
    <r>
      <t xml:space="preserve">Спеціальність </t>
    </r>
    <r>
      <rPr>
        <sz val="14"/>
        <rFont val="Arial"/>
        <family val="2"/>
      </rPr>
      <t>(код і назва)</t>
    </r>
  </si>
  <si>
    <t>спеціаліст</t>
  </si>
  <si>
    <t>Разом за цикл:</t>
  </si>
  <si>
    <t>V</t>
  </si>
  <si>
    <t>VI</t>
  </si>
  <si>
    <t>Кількість годин аудиторних занять на тиждень за семестрами</t>
  </si>
  <si>
    <t>Всього за термін навчання:</t>
  </si>
  <si>
    <t>Контрольні заходи
та їх розподіл за семестрами:</t>
  </si>
  <si>
    <t>Випускова кафедра</t>
  </si>
  <si>
    <t xml:space="preserve">                                                                                                І. Графік навчального процесу</t>
  </si>
  <si>
    <t>Екзаменів</t>
  </si>
  <si>
    <t>Екзамени</t>
  </si>
  <si>
    <t>Заліки</t>
  </si>
  <si>
    <t>Курсові проекти</t>
  </si>
  <si>
    <t>Курсові роботи</t>
  </si>
  <si>
    <r>
      <t>Практичні</t>
    </r>
    <r>
      <rPr>
        <b/>
        <sz val="11"/>
        <rFont val="Arial"/>
        <family val="2"/>
      </rPr>
      <t xml:space="preserve"> (семінарські)</t>
    </r>
  </si>
  <si>
    <r>
      <t>Лабораторні</t>
    </r>
    <r>
      <rPr>
        <b/>
        <sz val="11"/>
        <rFont val="Arial"/>
        <family val="2"/>
      </rPr>
      <t xml:space="preserve"> (комп'ютерний  практикум)</t>
    </r>
  </si>
  <si>
    <t>у тому числі</t>
  </si>
  <si>
    <t>ДА</t>
  </si>
  <si>
    <t>1 рік 6 місяців</t>
  </si>
  <si>
    <t>Термін 
проведення</t>
  </si>
  <si>
    <t>Державна  атест.</t>
  </si>
  <si>
    <r>
      <t xml:space="preserve">_________________________ </t>
    </r>
    <r>
      <rPr>
        <sz val="14"/>
        <rFont val="Arial"/>
        <family val="2"/>
      </rPr>
      <t>М.З.Згуровський</t>
    </r>
  </si>
  <si>
    <t>Д</t>
  </si>
  <si>
    <t>Виконання дипломної роботи</t>
  </si>
  <si>
    <t>П</t>
  </si>
  <si>
    <t>РОБОЧИЙ   НАВЧАЛЬНИЙ   ПЛАН</t>
  </si>
  <si>
    <t>Перший проректор з навчальної роботи НТУУ "КПІ"</t>
  </si>
  <si>
    <t>Форма навчання</t>
  </si>
  <si>
    <t>__________________________Ю.І.Якименко</t>
  </si>
  <si>
    <t>1рік 6 міс.</t>
  </si>
  <si>
    <t>Кваліфікація</t>
  </si>
  <si>
    <t>Назва кафедр</t>
  </si>
  <si>
    <t>Обсяг
дисципліни</t>
  </si>
  <si>
    <t>Аудиторні години</t>
  </si>
  <si>
    <t>Контрольні заходи
та їх розподіл за семестрами</t>
  </si>
  <si>
    <t>5 курс</t>
  </si>
  <si>
    <t>6 курс</t>
  </si>
  <si>
    <t>в тому числі</t>
  </si>
  <si>
    <t>Модульн.(темат.), контр.роботи</t>
  </si>
  <si>
    <t>Курсові  роботи</t>
  </si>
  <si>
    <t>РГР,РР,ГР</t>
  </si>
  <si>
    <t>ДКР</t>
  </si>
  <si>
    <t>Реферати</t>
  </si>
  <si>
    <t>Практичні (семінарські)</t>
  </si>
  <si>
    <t>Лабораторні (комп'ютерний  практикум)</t>
  </si>
  <si>
    <t>17 тижнів</t>
  </si>
  <si>
    <t xml:space="preserve">Практичні </t>
  </si>
  <si>
    <t xml:space="preserve">Лабораторні </t>
  </si>
  <si>
    <t>Модульн. (темат.), контр. робіт</t>
  </si>
  <si>
    <t>Курсових  проектів</t>
  </si>
  <si>
    <t>Рефератів</t>
  </si>
  <si>
    <t>ПРАКТИКИ</t>
  </si>
  <si>
    <t>Термін проведення</t>
  </si>
  <si>
    <t>Тривалість  у тижнях</t>
  </si>
  <si>
    <t>ДЕРЖАВНА  АТЕСТАЦІЯ</t>
  </si>
  <si>
    <t>СКОРОЧЕННЯ:</t>
  </si>
  <si>
    <t>ДКР - домашня контрольна робота (виконується під час СРС)</t>
  </si>
  <si>
    <t xml:space="preserve">                               РОЗПОДІЛ   ГОДИН ПО ПІДГОТОВЦІ ТА ЗАХИСТУ ДИПЛОМНОГО ПРОЕКТУ (РОБОТИ)                                                                                      РОЗПОДІЛ  ГОДИН З  КОМПЛЕКСНОГО ДЕРЖАВНОГО  ЕКЗАМЕНУ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</si>
  <si>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</si>
  <si>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</si>
  <si>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</si>
  <si>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</si>
  <si>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</si>
  <si>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Вид роботи</t>
  </si>
  <si>
    <t>Норма в 
годинах</t>
  </si>
  <si>
    <t>К-ть
дисциплін</t>
  </si>
  <si>
    <t>Кількість
груп</t>
  </si>
  <si>
    <t>Б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</si>
  <si>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</si>
  <si>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</si>
  <si>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</si>
  <si>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</si>
  <si>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</si>
  <si>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3</t>
  </si>
  <si>
    <t>усний 
екзамен</t>
  </si>
  <si>
    <t>0,5хd на  1
студента</t>
  </si>
  <si>
    <t>письмовий 
екзамен</t>
  </si>
  <si>
    <t>4 х d х Г+0,5
на 1 студента</t>
  </si>
  <si>
    <t>ДЕК</t>
  </si>
  <si>
    <t>0,5 х d</t>
  </si>
  <si>
    <t>Всього  годин</t>
  </si>
  <si>
    <t>29,5*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</si>
  <si>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</si>
  <si>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</si>
  <si>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 xml:space="preserve"> * - 0,5 годин голові ДЕК    нараховується з централізованого погодинного фонду   </t>
  </si>
  <si>
    <t>d - кількість членів ДЕК з даної кафедри</t>
  </si>
  <si>
    <r>
      <t>Напрям підготовки</t>
    </r>
    <r>
      <rPr>
        <sz val="20"/>
        <rFont val="Arial"/>
        <family val="2"/>
      </rPr>
      <t xml:space="preserve"> (код і назва)</t>
    </r>
  </si>
  <si>
    <r>
      <t xml:space="preserve">Спеціальність </t>
    </r>
    <r>
      <rPr>
        <sz val="20"/>
        <rFont val="Arial"/>
        <family val="2"/>
      </rPr>
      <t>(код і назва)</t>
    </r>
  </si>
  <si>
    <r>
      <t>РГР</t>
    </r>
    <r>
      <rPr>
        <sz val="14"/>
        <rFont val="Arial"/>
        <family val="2"/>
      </rPr>
      <t xml:space="preserve"> - розрахунково-графічна робота;</t>
    </r>
  </si>
  <si>
    <r>
      <t>РР</t>
    </r>
    <r>
      <rPr>
        <sz val="14"/>
        <rFont val="Arial"/>
        <family val="2"/>
      </rPr>
      <t xml:space="preserve"> - розрахункова робота;</t>
    </r>
  </si>
  <si>
    <r>
      <t>ГР</t>
    </r>
    <r>
      <rPr>
        <sz val="14"/>
        <rFont val="Arial"/>
        <family val="2"/>
      </rPr>
      <t xml:space="preserve"> - графічна робота;</t>
    </r>
  </si>
  <si>
    <t>Код   дисципліни</t>
  </si>
  <si>
    <t xml:space="preserve"> </t>
  </si>
  <si>
    <t xml:space="preserve">                                                                                                                               ІІ. План навчального процесу</t>
  </si>
  <si>
    <t>Переддипломна практика</t>
  </si>
  <si>
    <t xml:space="preserve">                                         І. НОРМАТИВНА ЧАСТИНА ПРОГРАМИ                                           </t>
  </si>
  <si>
    <t>ІІ.ВАРІАТИВНА ЧАСТИНА ПРОГРАМИ</t>
  </si>
  <si>
    <t>АКС</t>
  </si>
  <si>
    <t>"___"_______________ 2012 р.</t>
  </si>
  <si>
    <t>на 2012/2013 навчальний рік</t>
  </si>
  <si>
    <t>"___"________________ 2012 р.</t>
  </si>
  <si>
    <t>Інтелектуальна власність</t>
  </si>
  <si>
    <t>Охорона праці в галузі</t>
  </si>
  <si>
    <t>Цивільний захист</t>
  </si>
  <si>
    <t>9д</t>
  </si>
  <si>
    <t>Чинники успішного працевлаштування за фахом</t>
  </si>
  <si>
    <t>ЗП-01</t>
  </si>
  <si>
    <t>І.1.Цикл професійної та практичної підготовки</t>
  </si>
  <si>
    <t>Конструювання верстатів і машин</t>
  </si>
  <si>
    <t>Охорони праці, промислової та цивільної безпеки</t>
  </si>
  <si>
    <t>ІІ.1.Дисципліни самостійного вибору ВНЗ</t>
  </si>
  <si>
    <t>Іноземна мова професійного спрямування</t>
  </si>
  <si>
    <t>Англійської мови технічного спрямування № 2</t>
  </si>
  <si>
    <t>ІІ.ВАРІАТИВНА  ЧАСТИНА ПРОГРАМИ</t>
  </si>
  <si>
    <t>ІІ.2. Дисципліни вільного вибору студентів</t>
  </si>
  <si>
    <t>І. НОРМАТИВНА ЧАСТИНА ПРОГРАМИ</t>
  </si>
  <si>
    <t>НП-01</t>
  </si>
  <si>
    <t>НП-02</t>
  </si>
  <si>
    <t>НП-03</t>
  </si>
  <si>
    <t>НП-04</t>
  </si>
  <si>
    <t xml:space="preserve"> О.І. Мікульонок</t>
  </si>
  <si>
    <t xml:space="preserve">В.І. Тимофєєв </t>
  </si>
  <si>
    <t xml:space="preserve">А.Д. Лемешко </t>
  </si>
  <si>
    <t>Ухвалено на засіданні Вченої ради факультету, Протокол № 7 від 27.02.2012 р.</t>
  </si>
  <si>
    <t>Ухвалено на засіданні Вченої ради факультету, ПРОТОКОЛ № 7 від 27.02.2012 р.</t>
  </si>
  <si>
    <t>О.В. Збруцький</t>
  </si>
  <si>
    <t>О.В. Збруцький  /</t>
  </si>
  <si>
    <t>6.051103 Авіоніка</t>
  </si>
  <si>
    <t>Приладів та систем керування літальними апаратами</t>
  </si>
  <si>
    <r>
      <t xml:space="preserve">7.05110302 </t>
    </r>
    <r>
      <rPr>
        <b/>
        <sz val="12"/>
        <rFont val="Arial"/>
        <family val="2"/>
      </rPr>
      <t>Системи керування лiтальними апаратами i комплексами</t>
    </r>
    <r>
      <rPr>
        <b/>
        <sz val="14"/>
        <rFont val="Arial"/>
        <family val="2"/>
      </rPr>
      <t xml:space="preserve">                  </t>
    </r>
  </si>
  <si>
    <t>інженер-електромеханік</t>
  </si>
  <si>
    <t>Системи керування літальних апаратів</t>
  </si>
  <si>
    <t>X</t>
  </si>
  <si>
    <t>Підготовка дипломного проекту (роботи)</t>
  </si>
  <si>
    <t>Проектування та оптимизація систем літальних апаратів</t>
  </si>
  <si>
    <t>Математичне забезпечення пілотажно-навігаційних комплексів літальних апаратів</t>
  </si>
  <si>
    <t>10д</t>
  </si>
  <si>
    <t>Спеціальні розділи сучасної теорії автоматичного керування</t>
  </si>
  <si>
    <t>Інформаційні технології аерокосмічних систем</t>
  </si>
  <si>
    <t>Сучасні методи та засоби стабілізації, орієнтації, навігації і наведення рухомих об'єктів</t>
  </si>
  <si>
    <t>ЗП-03</t>
  </si>
  <si>
    <t>НП-05</t>
  </si>
  <si>
    <t>НП-06</t>
  </si>
  <si>
    <t>НП-07</t>
  </si>
  <si>
    <t>ЗП-02</t>
  </si>
  <si>
    <t>ВП-01</t>
  </si>
  <si>
    <t>ВП-02</t>
  </si>
  <si>
    <t>ВП-03</t>
  </si>
  <si>
    <t>9,10д</t>
  </si>
  <si>
    <t>2д+2</t>
  </si>
  <si>
    <t>1д+1</t>
  </si>
  <si>
    <t>2д+3</t>
  </si>
  <si>
    <t>вересень-жовтень</t>
  </si>
  <si>
    <t>8</t>
  </si>
  <si>
    <t>11</t>
  </si>
  <si>
    <t>Захист дипломного проекту (роботи)</t>
  </si>
  <si>
    <t>лютий</t>
  </si>
  <si>
    <t xml:space="preserve"> 6.051103 Авіоніка</t>
  </si>
  <si>
    <r>
      <t xml:space="preserve"> </t>
    </r>
    <r>
      <rPr>
        <b/>
        <sz val="18"/>
        <rFont val="Arial Cyr"/>
        <family val="0"/>
      </rPr>
      <t>7.05110302 Системи керування лiтальними апаратами i комплексами</t>
    </r>
  </si>
  <si>
    <t>ВЛ-71 (16+0)</t>
  </si>
  <si>
    <t>Системи керування літальних апаратів - 1. Системи керування літаків та вертольотів</t>
  </si>
  <si>
    <t>Системи керування літальних апаратів - 2. Системи керування космічних апаратів</t>
  </si>
  <si>
    <t>Системи керування літальних апаратів - 3. Курсове проектування</t>
  </si>
  <si>
    <t>Х</t>
  </si>
  <si>
    <t>Іноземна мова професійного спрямування-1. Іноземна мова для науковців - 1</t>
  </si>
  <si>
    <t>Спеціальні розділи сучасної теорії автоматичного керування - 1. Оптимальне, адаптивне, робастне, цифрове керування</t>
  </si>
  <si>
    <t>Спеціальні розділи сучасної теорії автоматичного керування - 2. Проектування мікропроцесорних систем (CAD-CAM) - 1</t>
  </si>
  <si>
    <t>Сучасні методи та засоби стабілізації, орієнтації, навігації і наведення рухомих об'єктів - 1. Методи та засоби стабілізації і орієнтації</t>
  </si>
  <si>
    <t>Сучасні методи та засоби стабілізації, орієнтації, навігації і наведення рухомих об'єктів - 2. Курсове проектування</t>
  </si>
  <si>
    <t>Сучасні методи та засоби стабілізації, орієнтації, навігації і наведення рухомих об'єктів - 3. Методи та засоби навігації і наведення</t>
  </si>
  <si>
    <t>Інформаційні технології аерокосмічних систем - 1. Технології космічного моніторингу - 1</t>
  </si>
  <si>
    <t>Інформаційні технології аерокосмічних систем - 2. Технології космічного моніторингу - 2</t>
  </si>
  <si>
    <t>Математичне забезпечення пілотажно-навігаційних комплексів літальних апаратів-1</t>
  </si>
  <si>
    <t>Математичне забезпечення пілотажно-навігаційних комплексів літальних апаратів-2</t>
  </si>
  <si>
    <t>Проектування та оптимізація систем літальних апаратів</t>
  </si>
  <si>
    <t>1д+3</t>
  </si>
  <si>
    <t>4д+6</t>
  </si>
  <si>
    <t>10(4д+6)</t>
  </si>
  <si>
    <t>з 1.09.13 по 28.10.13</t>
  </si>
  <si>
    <t>Захист дипломного проекту (роботи) спеціаліста в ДЕК</t>
  </si>
  <si>
    <t>22</t>
  </si>
  <si>
    <t xml:space="preserve"> Всього годин:</t>
  </si>
  <si>
    <t>Охорони праці, промислов. та цивільної безпеки</t>
  </si>
  <si>
    <t>Теоретичної механіки</t>
  </si>
  <si>
    <t>2,5</t>
  </si>
  <si>
    <t>1г. - Теор. та прикл. економіки</t>
  </si>
  <si>
    <t>1,5г. - Охорони праці, промислов. та цивільної безпеки</t>
  </si>
  <si>
    <t>з 04.02.13 по 28.02.13</t>
  </si>
  <si>
    <t>11д</t>
  </si>
  <si>
    <t>3д+2</t>
  </si>
  <si>
    <t>5д+6</t>
  </si>
  <si>
    <t>11(5д+6)</t>
  </si>
  <si>
    <t>1д</t>
  </si>
  <si>
    <t>ВЛ-81 (3+0)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</si>
</sst>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2"/>
      <name val="Arial Cyr"/>
      <family val="0"/>
    </font>
    <font>
      <sz val="16"/>
      <name val="Arial"/>
      <family val="2"/>
    </font>
    <font>
      <b/>
      <sz val="24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1"/>
      <name val="Arial Cyr"/>
      <family val="0"/>
    </font>
    <font>
      <b/>
      <sz val="20"/>
      <name val="Arial Cyr"/>
      <family val="2"/>
    </font>
    <font>
      <sz val="20"/>
      <name val="Arial Cyr"/>
      <family val="0"/>
    </font>
    <font>
      <b/>
      <i/>
      <sz val="20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8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82">
    <xf numFmtId="0" fontId="0" fillId="0" borderId="0" xfId="0" applyAlignment="1">
      <alignment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NumberFormat="1" applyFont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8" fillId="0" borderId="0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49" fontId="12" fillId="0" borderId="10" xfId="0" applyNumberFormat="1" applyFont="1" applyBorder="1" applyAlignment="1" applyProtection="1">
      <alignment horizontal="center" vertical="justify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1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vertical="justify"/>
      <protection/>
    </xf>
    <xf numFmtId="0" fontId="13" fillId="0" borderId="10" xfId="0" applyFont="1" applyBorder="1" applyAlignment="1" applyProtection="1">
      <alignment vertical="justify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2" fillId="0" borderId="15" xfId="0" applyNumberFormat="1" applyFont="1" applyBorder="1" applyAlignment="1" applyProtection="1">
      <alignment horizontal="center" vertical="justify"/>
      <protection/>
    </xf>
    <xf numFmtId="0" fontId="13" fillId="0" borderId="16" xfId="0" applyNumberFormat="1" applyFont="1" applyBorder="1" applyAlignment="1" applyProtection="1">
      <alignment horizontal="center" vertical="justify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0" fontId="12" fillId="0" borderId="0" xfId="0" applyFont="1" applyBorder="1" applyAlignment="1" applyProtection="1">
      <alignment horizontal="right" vertical="top"/>
      <protection/>
    </xf>
    <xf numFmtId="49" fontId="13" fillId="0" borderId="0" xfId="0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vertical="justify"/>
      <protection/>
    </xf>
    <xf numFmtId="0" fontId="13" fillId="0" borderId="0" xfId="0" applyFont="1" applyBorder="1" applyAlignment="1" applyProtection="1">
      <alignment vertical="justify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2" fillId="0" borderId="1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49" fontId="13" fillId="0" borderId="16" xfId="0" applyNumberFormat="1" applyFont="1" applyBorder="1" applyAlignment="1" applyProtection="1">
      <alignment horizontal="center" vertical="justify"/>
      <protection/>
    </xf>
    <xf numFmtId="49" fontId="13" fillId="0" borderId="20" xfId="0" applyNumberFormat="1" applyFont="1" applyBorder="1" applyAlignment="1" applyProtection="1">
      <alignment horizontal="center" vertical="justify"/>
      <protection/>
    </xf>
    <xf numFmtId="49" fontId="13" fillId="0" borderId="15" xfId="0" applyNumberFormat="1" applyFont="1" applyBorder="1" applyAlignment="1" applyProtection="1">
      <alignment horizontal="center" vertical="justify"/>
      <protection/>
    </xf>
    <xf numFmtId="0" fontId="13" fillId="0" borderId="0" xfId="0" applyFont="1" applyAlignment="1">
      <alignment/>
    </xf>
    <xf numFmtId="0" fontId="13" fillId="0" borderId="10" xfId="0" applyFont="1" applyBorder="1" applyAlignment="1" applyProtection="1">
      <alignment horizontal="right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1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top" wrapText="1"/>
      <protection/>
    </xf>
    <xf numFmtId="0" fontId="11" fillId="0" borderId="13" xfId="0" applyNumberFormat="1" applyFont="1" applyBorder="1" applyAlignment="1" applyProtection="1">
      <alignment vertical="center"/>
      <protection/>
    </xf>
    <xf numFmtId="0" fontId="11" fillId="0" borderId="21" xfId="0" applyNumberFormat="1" applyFont="1" applyBorder="1" applyAlignment="1" applyProtection="1">
      <alignment vertical="center"/>
      <protection/>
    </xf>
    <xf numFmtId="0" fontId="12" fillId="0" borderId="22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center" vertical="justify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center" vertical="justify"/>
      <protection/>
    </xf>
    <xf numFmtId="11" fontId="13" fillId="0" borderId="10" xfId="0" applyNumberFormat="1" applyFont="1" applyBorder="1" applyAlignment="1" applyProtection="1">
      <alignment horizontal="left" vertical="justify" wrapText="1"/>
      <protection/>
    </xf>
    <xf numFmtId="0" fontId="12" fillId="0" borderId="10" xfId="0" applyNumberFormat="1" applyFont="1" applyBorder="1" applyAlignment="1" applyProtection="1">
      <alignment horizontal="left" vertical="justify"/>
      <protection/>
    </xf>
    <xf numFmtId="0" fontId="11" fillId="0" borderId="23" xfId="0" applyNumberFormat="1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0" fillId="0" borderId="25" xfId="0" applyNumberFormat="1" applyFont="1" applyBorder="1" applyAlignment="1" applyProtection="1">
      <alignment horizontal="center" vertical="center"/>
      <protection/>
    </xf>
    <xf numFmtId="0" fontId="10" fillId="0" borderId="26" xfId="0" applyNumberFormat="1" applyFont="1" applyBorder="1" applyAlignment="1" applyProtection="1">
      <alignment horizontal="center" vertical="center"/>
      <protection/>
    </xf>
    <xf numFmtId="0" fontId="10" fillId="0" borderId="27" xfId="0" applyNumberFormat="1" applyFont="1" applyBorder="1" applyAlignment="1" applyProtection="1">
      <alignment horizontal="center" vertical="center"/>
      <protection/>
    </xf>
    <xf numFmtId="0" fontId="10" fillId="0" borderId="16" xfId="0" applyNumberFormat="1" applyFont="1" applyBorder="1" applyAlignment="1" applyProtection="1">
      <alignment horizontal="center" vertical="center"/>
      <protection/>
    </xf>
    <xf numFmtId="0" fontId="10" fillId="0" borderId="28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NumberFormat="1" applyFont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6" xfId="0" applyNumberFormat="1" applyFont="1" applyBorder="1" applyAlignment="1" applyProtection="1">
      <alignment horizontal="center" vertical="center" wrapText="1"/>
      <protection/>
    </xf>
    <xf numFmtId="0" fontId="9" fillId="0" borderId="28" xfId="0" applyNumberFormat="1" applyFont="1" applyBorder="1" applyAlignment="1" applyProtection="1">
      <alignment horizontal="center" vertical="center" wrapText="1"/>
      <protection/>
    </xf>
    <xf numFmtId="0" fontId="9" fillId="0" borderId="25" xfId="0" applyNumberFormat="1" applyFont="1" applyBorder="1" applyAlignment="1" applyProtection="1">
      <alignment horizontal="center" vertical="center"/>
      <protection/>
    </xf>
    <xf numFmtId="0" fontId="9" fillId="0" borderId="26" xfId="0" applyNumberFormat="1" applyFont="1" applyBorder="1" applyAlignment="1" applyProtection="1">
      <alignment horizontal="center" vertical="center"/>
      <protection/>
    </xf>
    <xf numFmtId="0" fontId="9" fillId="0" borderId="27" xfId="0" applyNumberFormat="1" applyFont="1" applyBorder="1" applyAlignment="1" applyProtection="1">
      <alignment horizontal="center" vertical="center"/>
      <protection/>
    </xf>
    <xf numFmtId="0" fontId="9" fillId="0" borderId="16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/>
    </xf>
    <xf numFmtId="0" fontId="9" fillId="0" borderId="29" xfId="0" applyNumberFormat="1" applyFont="1" applyBorder="1" applyAlignment="1" applyProtection="1">
      <alignment horizontal="center" vertical="center"/>
      <protection/>
    </xf>
    <xf numFmtId="0" fontId="9" fillId="0" borderId="30" xfId="0" applyNumberFormat="1" applyFont="1" applyBorder="1" applyAlignment="1" applyProtection="1">
      <alignment horizontal="center" vertical="center"/>
      <protection/>
    </xf>
    <xf numFmtId="0" fontId="9" fillId="0" borderId="31" xfId="0" applyNumberFormat="1" applyFont="1" applyBorder="1" applyAlignment="1" applyProtection="1">
      <alignment horizontal="center" vertical="center"/>
      <protection/>
    </xf>
    <xf numFmtId="0" fontId="9" fillId="0" borderId="28" xfId="0" applyNumberFormat="1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34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34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35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8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/>
    </xf>
    <xf numFmtId="0" fontId="8" fillId="0" borderId="36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90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Continuous" vertical="top" wrapText="1"/>
    </xf>
    <xf numFmtId="0" fontId="7" fillId="0" borderId="32" xfId="0" applyFont="1" applyBorder="1" applyAlignment="1">
      <alignment horizontal="centerContinuous" vertical="top" wrapText="1"/>
    </xf>
    <xf numFmtId="0" fontId="7" fillId="0" borderId="38" xfId="0" applyFont="1" applyBorder="1" applyAlignment="1">
      <alignment horizontal="centerContinuous" vertical="top" wrapText="1"/>
    </xf>
    <xf numFmtId="0" fontId="7" fillId="0" borderId="39" xfId="0" applyFont="1" applyBorder="1" applyAlignment="1">
      <alignment horizontal="centerContinuous" vertical="top" wrapText="1"/>
    </xf>
    <xf numFmtId="0" fontId="7" fillId="0" borderId="40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vertical="top"/>
    </xf>
    <xf numFmtId="0" fontId="8" fillId="0" borderId="4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vertical="top"/>
    </xf>
    <xf numFmtId="0" fontId="26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 shrinkToFit="1"/>
    </xf>
    <xf numFmtId="0" fontId="26" fillId="0" borderId="25" xfId="0" applyNumberFormat="1" applyFont="1" applyBorder="1" applyAlignment="1">
      <alignment horizontal="center" vertical="center" shrinkToFit="1"/>
    </xf>
    <xf numFmtId="0" fontId="26" fillId="0" borderId="26" xfId="0" applyNumberFormat="1" applyFont="1" applyBorder="1" applyAlignment="1">
      <alignment horizontal="center" vertical="center" shrinkToFit="1"/>
    </xf>
    <xf numFmtId="0" fontId="26" fillId="0" borderId="26" xfId="0" applyNumberFormat="1" applyFont="1" applyBorder="1" applyAlignment="1">
      <alignment horizontal="center" vertical="center" wrapText="1" shrinkToFit="1"/>
    </xf>
    <xf numFmtId="0" fontId="26" fillId="0" borderId="27" xfId="0" applyNumberFormat="1" applyFont="1" applyBorder="1" applyAlignment="1">
      <alignment horizontal="center" vertical="center" wrapText="1" shrinkToFit="1"/>
    </xf>
    <xf numFmtId="0" fontId="26" fillId="0" borderId="28" xfId="0" applyNumberFormat="1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/>
    </xf>
    <xf numFmtId="49" fontId="26" fillId="0" borderId="18" xfId="0" applyNumberFormat="1" applyFont="1" applyBorder="1" applyAlignment="1">
      <alignment horizontal="left" vertical="center" wrapText="1" shrinkToFit="1"/>
    </xf>
    <xf numFmtId="0" fontId="26" fillId="0" borderId="33" xfId="0" applyNumberFormat="1" applyFont="1" applyBorder="1" applyAlignment="1">
      <alignment horizontal="center" vertical="center" shrinkToFit="1"/>
    </xf>
    <xf numFmtId="0" fontId="26" fillId="0" borderId="43" xfId="0" applyNumberFormat="1" applyFont="1" applyBorder="1" applyAlignment="1">
      <alignment horizontal="center" vertical="center" shrinkToFit="1"/>
    </xf>
    <xf numFmtId="0" fontId="26" fillId="0" borderId="34" xfId="0" applyNumberFormat="1" applyFont="1" applyBorder="1" applyAlignment="1">
      <alignment horizontal="center" vertical="center" shrinkToFit="1"/>
    </xf>
    <xf numFmtId="0" fontId="26" fillId="0" borderId="34" xfId="0" applyNumberFormat="1" applyFont="1" applyBorder="1" applyAlignment="1">
      <alignment horizontal="center" vertical="center" wrapText="1" shrinkToFit="1"/>
    </xf>
    <xf numFmtId="0" fontId="26" fillId="0" borderId="44" xfId="0" applyNumberFormat="1" applyFont="1" applyBorder="1" applyAlignment="1">
      <alignment horizontal="center" vertical="center" wrapText="1" shrinkToFit="1"/>
    </xf>
    <xf numFmtId="0" fontId="26" fillId="0" borderId="33" xfId="0" applyNumberFormat="1" applyFont="1" applyBorder="1" applyAlignment="1">
      <alignment horizontal="center" vertical="center" wrapText="1" shrinkToFit="1"/>
    </xf>
    <xf numFmtId="0" fontId="26" fillId="0" borderId="45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 wrapText="1" shrinkToFit="1"/>
    </xf>
    <xf numFmtId="0" fontId="5" fillId="0" borderId="48" xfId="0" applyNumberFormat="1" applyFont="1" applyBorder="1" applyAlignment="1">
      <alignment horizontal="center" vertical="center" shrinkToFit="1"/>
    </xf>
    <xf numFmtId="0" fontId="5" fillId="0" borderId="49" xfId="0" applyNumberFormat="1" applyFont="1" applyBorder="1" applyAlignment="1">
      <alignment horizontal="center" vertical="center" shrinkToFit="1"/>
    </xf>
    <xf numFmtId="0" fontId="5" fillId="0" borderId="50" xfId="0" applyNumberFormat="1" applyFont="1" applyBorder="1" applyAlignment="1">
      <alignment horizontal="center" vertical="center" shrinkToFit="1"/>
    </xf>
    <xf numFmtId="0" fontId="5" fillId="0" borderId="50" xfId="0" applyNumberFormat="1" applyFont="1" applyBorder="1" applyAlignment="1">
      <alignment horizontal="center" vertical="center" wrapText="1" shrinkToFit="1"/>
    </xf>
    <xf numFmtId="0" fontId="5" fillId="0" borderId="51" xfId="0" applyNumberFormat="1" applyFont="1" applyBorder="1" applyAlignment="1">
      <alignment horizontal="center" vertical="center" wrapText="1" shrinkToFit="1"/>
    </xf>
    <xf numFmtId="0" fontId="5" fillId="0" borderId="48" xfId="0" applyNumberFormat="1" applyFont="1" applyBorder="1" applyAlignment="1">
      <alignment horizontal="center" vertical="center" wrapText="1" shrinkToFit="1"/>
    </xf>
    <xf numFmtId="0" fontId="5" fillId="0" borderId="52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/>
    </xf>
    <xf numFmtId="0" fontId="5" fillId="0" borderId="33" xfId="0" applyNumberFormat="1" applyFont="1" applyBorder="1" applyAlignment="1">
      <alignment horizontal="center" vertical="center" shrinkToFit="1"/>
    </xf>
    <xf numFmtId="0" fontId="26" fillId="0" borderId="43" xfId="0" applyNumberFormat="1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textRotation="90"/>
    </xf>
    <xf numFmtId="0" fontId="5" fillId="0" borderId="3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/>
    </xf>
    <xf numFmtId="0" fontId="5" fillId="0" borderId="3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justify" wrapText="1"/>
    </xf>
    <xf numFmtId="0" fontId="12" fillId="0" borderId="0" xfId="0" applyFont="1" applyBorder="1" applyAlignment="1">
      <alignment horizontal="left" vertical="top" wrapText="1"/>
    </xf>
    <xf numFmtId="0" fontId="26" fillId="0" borderId="53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vertical="justify" wrapText="1"/>
    </xf>
    <xf numFmtId="49" fontId="13" fillId="0" borderId="0" xfId="0" applyNumberFormat="1" applyFont="1" applyBorder="1" applyAlignment="1">
      <alignment horizontal="left" vertical="justify" wrapText="1"/>
    </xf>
    <xf numFmtId="49" fontId="12" fillId="0" borderId="0" xfId="0" applyNumberFormat="1" applyFont="1" applyBorder="1" applyAlignment="1">
      <alignment horizontal="left" vertical="justify" wrapText="1"/>
    </xf>
    <xf numFmtId="0" fontId="20" fillId="0" borderId="54" xfId="0" applyNumberFormat="1" applyFont="1" applyBorder="1" applyAlignment="1">
      <alignment horizontal="center" vertical="justify" wrapText="1"/>
    </xf>
    <xf numFmtId="0" fontId="20" fillId="0" borderId="10" xfId="0" applyFont="1" applyBorder="1" applyAlignment="1">
      <alignment horizontal="left" vertical="center"/>
    </xf>
    <xf numFmtId="0" fontId="13" fillId="0" borderId="55" xfId="0" applyNumberFormat="1" applyFont="1" applyBorder="1" applyAlignment="1">
      <alignment horizontal="center" vertical="justify" wrapText="1"/>
    </xf>
    <xf numFmtId="0" fontId="13" fillId="0" borderId="21" xfId="0" applyNumberFormat="1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9" fontId="13" fillId="0" borderId="56" xfId="0" applyNumberFormat="1" applyFont="1" applyBorder="1" applyAlignment="1">
      <alignment horizontal="left" vertical="justify"/>
    </xf>
    <xf numFmtId="49" fontId="13" fillId="0" borderId="21" xfId="0" applyNumberFormat="1" applyFont="1" applyBorder="1" applyAlignment="1">
      <alignment horizontal="left" vertical="justify"/>
    </xf>
    <xf numFmtId="0" fontId="27" fillId="0" borderId="57" xfId="0" applyFont="1" applyBorder="1" applyAlignment="1">
      <alignment horizontal="left" vertical="justify"/>
    </xf>
    <xf numFmtId="0" fontId="27" fillId="0" borderId="21" xfId="0" applyFont="1" applyBorder="1" applyAlignment="1">
      <alignment horizontal="left" vertical="justify"/>
    </xf>
    <xf numFmtId="0" fontId="27" fillId="0" borderId="56" xfId="0" applyFont="1" applyBorder="1" applyAlignment="1">
      <alignment horizontal="left" vertical="justify"/>
    </xf>
    <xf numFmtId="0" fontId="27" fillId="0" borderId="21" xfId="0" applyFont="1" applyBorder="1" applyAlignment="1">
      <alignment vertical="justify"/>
    </xf>
    <xf numFmtId="0" fontId="27" fillId="0" borderId="22" xfId="0" applyFont="1" applyBorder="1" applyAlignment="1">
      <alignment vertical="justify"/>
    </xf>
    <xf numFmtId="0" fontId="6" fillId="0" borderId="0" xfId="0" applyNumberFormat="1" applyFont="1" applyBorder="1" applyAlignment="1">
      <alignment horizontal="center" vertical="justify" wrapText="1"/>
    </xf>
    <xf numFmtId="0" fontId="3" fillId="0" borderId="0" xfId="0" applyNumberFormat="1" applyFont="1" applyBorder="1" applyAlignment="1">
      <alignment horizontal="center" vertical="justify" wrapText="1"/>
    </xf>
    <xf numFmtId="0" fontId="6" fillId="0" borderId="0" xfId="0" applyNumberFormat="1" applyFont="1" applyBorder="1" applyAlignment="1">
      <alignment horizontal="center" vertical="justify"/>
    </xf>
    <xf numFmtId="49" fontId="6" fillId="0" borderId="0" xfId="0" applyNumberFormat="1" applyFont="1" applyBorder="1" applyAlignment="1">
      <alignment horizontal="left" vertical="justify"/>
    </xf>
    <xf numFmtId="49" fontId="6" fillId="0" borderId="0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 vertical="justify" wrapText="1"/>
    </xf>
    <xf numFmtId="0" fontId="13" fillId="0" borderId="0" xfId="0" applyFont="1" applyBorder="1" applyAlignment="1">
      <alignment vertical="justify" wrapText="1"/>
    </xf>
    <xf numFmtId="0" fontId="26" fillId="0" borderId="53" xfId="0" applyNumberFormat="1" applyFont="1" applyBorder="1" applyAlignment="1">
      <alignment horizontal="center" vertical="center" wrapText="1"/>
    </xf>
    <xf numFmtId="0" fontId="13" fillId="0" borderId="54" xfId="0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0" fontId="27" fillId="0" borderId="18" xfId="0" applyFont="1" applyBorder="1" applyAlignment="1">
      <alignment/>
    </xf>
    <xf numFmtId="0" fontId="27" fillId="0" borderId="61" xfId="0" applyFont="1" applyBorder="1" applyAlignment="1">
      <alignment/>
    </xf>
    <xf numFmtId="49" fontId="8" fillId="0" borderId="0" xfId="0" applyNumberFormat="1" applyFont="1" applyBorder="1" applyAlignment="1">
      <alignment horizontal="left" vertical="justify" wrapText="1"/>
    </xf>
    <xf numFmtId="0" fontId="9" fillId="0" borderId="0" xfId="0" applyFont="1" applyBorder="1" applyAlignment="1">
      <alignment vertical="justify" wrapText="1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57" xfId="0" applyFont="1" applyBorder="1" applyAlignment="1">
      <alignment horizontal="left" vertical="center"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49" fontId="26" fillId="0" borderId="48" xfId="0" applyNumberFormat="1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26" fillId="0" borderId="6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justify" wrapText="1"/>
    </xf>
    <xf numFmtId="49" fontId="26" fillId="0" borderId="37" xfId="0" applyNumberFormat="1" applyFont="1" applyBorder="1" applyAlignment="1">
      <alignment horizontal="center" vertical="center"/>
    </xf>
    <xf numFmtId="49" fontId="26" fillId="0" borderId="40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justify" wrapText="1"/>
    </xf>
    <xf numFmtId="49" fontId="26" fillId="0" borderId="0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justify" wrapText="1"/>
    </xf>
    <xf numFmtId="0" fontId="26" fillId="0" borderId="0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13" fillId="0" borderId="50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49" fontId="26" fillId="0" borderId="23" xfId="0" applyNumberFormat="1" applyFont="1" applyBorder="1" applyAlignment="1">
      <alignment horizontal="center" vertical="center"/>
    </xf>
    <xf numFmtId="49" fontId="26" fillId="0" borderId="6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justify" wrapText="1"/>
    </xf>
    <xf numFmtId="49" fontId="13" fillId="0" borderId="26" xfId="0" applyNumberFormat="1" applyFont="1" applyBorder="1" applyAlignment="1">
      <alignment horizontal="center" vertical="justify" wrapText="1"/>
    </xf>
    <xf numFmtId="49" fontId="13" fillId="0" borderId="27" xfId="0" applyNumberFormat="1" applyFont="1" applyBorder="1" applyAlignment="1">
      <alignment horizontal="center" vertical="justify" wrapText="1"/>
    </xf>
    <xf numFmtId="0" fontId="13" fillId="0" borderId="0" xfId="0" applyFont="1" applyBorder="1" applyAlignment="1">
      <alignment horizontal="center" vertical="justify" wrapText="1"/>
    </xf>
    <xf numFmtId="0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0" xfId="0" applyFont="1" applyBorder="1" applyAlignment="1">
      <alignment vertical="justify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justify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center" vertical="justify" wrapText="1"/>
    </xf>
    <xf numFmtId="0" fontId="10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49" fontId="10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center" vertical="justify" wrapText="1"/>
    </xf>
    <xf numFmtId="0" fontId="10" fillId="0" borderId="0" xfId="0" applyFont="1" applyBorder="1" applyAlignment="1">
      <alignment/>
    </xf>
    <xf numFmtId="49" fontId="12" fillId="0" borderId="10" xfId="0" applyNumberFormat="1" applyFont="1" applyBorder="1" applyAlignment="1" applyProtection="1">
      <alignment horizontal="left" vertical="justify"/>
      <protection/>
    </xf>
    <xf numFmtId="49" fontId="12" fillId="0" borderId="10" xfId="0" applyNumberFormat="1" applyFont="1" applyBorder="1" applyAlignment="1" applyProtection="1">
      <alignment horizontal="center" vertical="justify"/>
      <protection/>
    </xf>
    <xf numFmtId="0" fontId="13" fillId="0" borderId="10" xfId="0" applyFont="1" applyBorder="1" applyAlignment="1" applyProtection="1">
      <alignment/>
      <protection/>
    </xf>
    <xf numFmtId="0" fontId="26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49" fontId="11" fillId="0" borderId="0" xfId="0" applyNumberFormat="1" applyFont="1" applyBorder="1" applyAlignment="1">
      <alignment vertical="justify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 applyProtection="1">
      <alignment horizontal="right" vertical="justify"/>
      <protection/>
    </xf>
    <xf numFmtId="49" fontId="13" fillId="0" borderId="10" xfId="0" applyNumberFormat="1" applyFont="1" applyBorder="1" applyAlignment="1" applyProtection="1">
      <alignment horizontal="center" vertical="justify"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13" fillId="0" borderId="19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top"/>
      <protection/>
    </xf>
    <xf numFmtId="0" fontId="13" fillId="0" borderId="67" xfId="0" applyFont="1" applyBorder="1" applyAlignment="1" applyProtection="1">
      <alignment horizontal="center" vertical="center" textRotation="90" wrapText="1"/>
      <protection/>
    </xf>
    <xf numFmtId="0" fontId="11" fillId="0" borderId="67" xfId="0" applyFont="1" applyBorder="1" applyAlignment="1" applyProtection="1">
      <alignment horizontal="center" vertical="center"/>
      <protection/>
    </xf>
    <xf numFmtId="0" fontId="13" fillId="0" borderId="67" xfId="0" applyNumberFormat="1" applyFont="1" applyBorder="1" applyAlignment="1" applyProtection="1">
      <alignment horizontal="center" wrapText="1"/>
      <protection/>
    </xf>
    <xf numFmtId="0" fontId="12" fillId="0" borderId="67" xfId="0" applyNumberFormat="1" applyFont="1" applyBorder="1" applyAlignment="1" applyProtection="1">
      <alignment horizontal="center" wrapText="1"/>
      <protection/>
    </xf>
    <xf numFmtId="0" fontId="12" fillId="0" borderId="67" xfId="0" applyNumberFormat="1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9" fillId="0" borderId="67" xfId="0" applyNumberFormat="1" applyFont="1" applyBorder="1" applyAlignment="1" applyProtection="1">
      <alignment horizontal="center" wrapText="1"/>
      <protection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9" fillId="0" borderId="67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left" vertical="center"/>
    </xf>
    <xf numFmtId="0" fontId="26" fillId="0" borderId="33" xfId="0" applyNumberFormat="1" applyFont="1" applyBorder="1" applyAlignment="1">
      <alignment horizontal="left" vertical="center" shrinkToFit="1"/>
    </xf>
    <xf numFmtId="0" fontId="26" fillId="0" borderId="43" xfId="0" applyNumberFormat="1" applyFont="1" applyBorder="1" applyAlignment="1">
      <alignment horizontal="left" vertical="center" shrinkToFit="1"/>
    </xf>
    <xf numFmtId="0" fontId="26" fillId="0" borderId="34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5" fillId="0" borderId="6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6" fillId="0" borderId="0" xfId="0" applyFont="1" applyBorder="1" applyAlignment="1">
      <alignment vertical="top"/>
    </xf>
    <xf numFmtId="0" fontId="26" fillId="0" borderId="1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67" xfId="0" applyNumberFormat="1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wrapText="1"/>
      <protection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8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22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9" fillId="0" borderId="77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5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left" vertical="center" wrapText="1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78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wrapText="1" shrinkToFit="1"/>
    </xf>
    <xf numFmtId="0" fontId="5" fillId="0" borderId="16" xfId="0" applyNumberFormat="1" applyFont="1" applyBorder="1" applyAlignment="1">
      <alignment horizontal="center" vertical="center" wrapText="1" shrinkToFit="1"/>
    </xf>
    <xf numFmtId="0" fontId="5" fillId="0" borderId="28" xfId="0" applyNumberFormat="1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5" fillId="0" borderId="81" xfId="0" applyNumberFormat="1" applyFont="1" applyBorder="1" applyAlignment="1">
      <alignment horizontal="center" vertical="center" wrapText="1" shrinkToFit="1"/>
    </xf>
    <xf numFmtId="0" fontId="5" fillId="0" borderId="82" xfId="0" applyNumberFormat="1" applyFont="1" applyBorder="1" applyAlignment="1">
      <alignment horizontal="center" vertical="center" wrapText="1" shrinkToFit="1"/>
    </xf>
    <xf numFmtId="0" fontId="5" fillId="0" borderId="83" xfId="0" applyNumberFormat="1" applyFont="1" applyBorder="1" applyAlignment="1">
      <alignment horizontal="center" vertical="center" wrapText="1" shrinkToFit="1"/>
    </xf>
    <xf numFmtId="0" fontId="5" fillId="0" borderId="84" xfId="0" applyNumberFormat="1" applyFont="1" applyBorder="1" applyAlignment="1">
      <alignment horizontal="center" vertical="center" shrinkToFit="1"/>
    </xf>
    <xf numFmtId="0" fontId="5" fillId="0" borderId="85" xfId="0" applyNumberFormat="1" applyFont="1" applyBorder="1" applyAlignment="1">
      <alignment horizontal="center" vertical="center" shrinkToFit="1"/>
    </xf>
    <xf numFmtId="0" fontId="5" fillId="0" borderId="86" xfId="0" applyNumberFormat="1" applyFont="1" applyBorder="1" applyAlignment="1">
      <alignment horizontal="center" vertical="center" shrinkToFit="1"/>
    </xf>
    <xf numFmtId="0" fontId="5" fillId="0" borderId="87" xfId="0" applyNumberFormat="1" applyFont="1" applyBorder="1" applyAlignment="1">
      <alignment horizontal="center" vertical="center" shrinkToFit="1"/>
    </xf>
    <xf numFmtId="0" fontId="26" fillId="33" borderId="18" xfId="0" applyNumberFormat="1" applyFont="1" applyFill="1" applyBorder="1" applyAlignment="1">
      <alignment horizontal="center" vertical="center" shrinkToFit="1"/>
    </xf>
    <xf numFmtId="0" fontId="26" fillId="33" borderId="44" xfId="0" applyNumberFormat="1" applyFont="1" applyFill="1" applyBorder="1" applyAlignment="1">
      <alignment horizontal="center" vertical="center" shrinkToFit="1"/>
    </xf>
    <xf numFmtId="0" fontId="26" fillId="33" borderId="33" xfId="0" applyNumberFormat="1" applyFont="1" applyFill="1" applyBorder="1" applyAlignment="1">
      <alignment horizontal="center" vertical="center" shrinkToFit="1"/>
    </xf>
    <xf numFmtId="0" fontId="26" fillId="0" borderId="18" xfId="0" applyNumberFormat="1" applyFont="1" applyBorder="1" applyAlignment="1">
      <alignment horizontal="center" vertical="center" shrinkToFit="1"/>
    </xf>
    <xf numFmtId="0" fontId="26" fillId="0" borderId="44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wrapText="1"/>
    </xf>
    <xf numFmtId="0" fontId="26" fillId="0" borderId="43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 wrapText="1"/>
    </xf>
    <xf numFmtId="0" fontId="26" fillId="0" borderId="4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183" fontId="5" fillId="0" borderId="50" xfId="0" applyNumberFormat="1" applyFont="1" applyBorder="1" applyAlignment="1">
      <alignment horizontal="center" vertical="center" shrinkToFit="1"/>
    </xf>
    <xf numFmtId="183" fontId="5" fillId="0" borderId="52" xfId="0" applyNumberFormat="1" applyFont="1" applyBorder="1" applyAlignment="1">
      <alignment horizontal="center" vertical="center" shrinkToFit="1"/>
    </xf>
    <xf numFmtId="183" fontId="5" fillId="0" borderId="48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wrapText="1" shrinkToFit="1"/>
    </xf>
    <xf numFmtId="0" fontId="26" fillId="0" borderId="49" xfId="0" applyNumberFormat="1" applyFont="1" applyBorder="1" applyAlignment="1">
      <alignment horizontal="center" vertical="center" shrinkToFit="1"/>
    </xf>
    <xf numFmtId="0" fontId="26" fillId="0" borderId="50" xfId="0" applyNumberFormat="1" applyFont="1" applyBorder="1" applyAlignment="1">
      <alignment horizontal="center" vertical="center" shrinkToFit="1"/>
    </xf>
    <xf numFmtId="0" fontId="26" fillId="0" borderId="50" xfId="0" applyNumberFormat="1" applyFont="1" applyBorder="1" applyAlignment="1">
      <alignment horizontal="center" vertical="center" wrapText="1" shrinkToFit="1"/>
    </xf>
    <xf numFmtId="2" fontId="26" fillId="0" borderId="50" xfId="0" applyNumberFormat="1" applyFont="1" applyBorder="1" applyAlignment="1">
      <alignment horizontal="center" vertical="center" wrapText="1" shrinkToFit="1"/>
    </xf>
    <xf numFmtId="0" fontId="26" fillId="0" borderId="51" xfId="0" applyNumberFormat="1" applyFont="1" applyBorder="1" applyAlignment="1">
      <alignment horizontal="center" vertical="center" wrapText="1" shrinkToFit="1"/>
    </xf>
    <xf numFmtId="0" fontId="26" fillId="0" borderId="48" xfId="0" applyNumberFormat="1" applyFont="1" applyBorder="1" applyAlignment="1">
      <alignment horizontal="center" vertical="center" wrapText="1" shrinkToFit="1"/>
    </xf>
    <xf numFmtId="0" fontId="26" fillId="0" borderId="52" xfId="0" applyNumberFormat="1" applyFont="1" applyBorder="1" applyAlignment="1">
      <alignment horizontal="center" vertical="center" shrinkToFit="1"/>
    </xf>
    <xf numFmtId="183" fontId="5" fillId="0" borderId="49" xfId="0" applyNumberFormat="1" applyFont="1" applyBorder="1" applyAlignment="1">
      <alignment horizontal="center" vertical="center" shrinkToFit="1"/>
    </xf>
    <xf numFmtId="0" fontId="26" fillId="33" borderId="16" xfId="0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 shrinkToFit="1"/>
    </xf>
    <xf numFmtId="49" fontId="26" fillId="0" borderId="88" xfId="0" applyNumberFormat="1" applyFont="1" applyBorder="1" applyAlignment="1">
      <alignment horizontal="left" vertical="center" wrapText="1" shrinkToFit="1"/>
    </xf>
    <xf numFmtId="49" fontId="26" fillId="0" borderId="89" xfId="0" applyNumberFormat="1" applyFont="1" applyBorder="1" applyAlignment="1">
      <alignment horizontal="left" vertical="center" wrapText="1" shrinkToFit="1"/>
    </xf>
    <xf numFmtId="0" fontId="5" fillId="33" borderId="79" xfId="0" applyNumberFormat="1" applyFont="1" applyFill="1" applyBorder="1" applyAlignment="1">
      <alignment horizontal="center" vertical="center" wrapText="1" shrinkToFit="1"/>
    </xf>
    <xf numFmtId="183" fontId="5" fillId="0" borderId="85" xfId="0" applyNumberFormat="1" applyFont="1" applyBorder="1" applyAlignment="1">
      <alignment horizontal="center" vertical="center" shrinkToFit="1"/>
    </xf>
    <xf numFmtId="183" fontId="5" fillId="0" borderId="90" xfId="0" applyNumberFormat="1" applyFont="1" applyBorder="1" applyAlignment="1">
      <alignment horizontal="center" vertical="center" shrinkToFit="1"/>
    </xf>
    <xf numFmtId="183" fontId="5" fillId="0" borderId="84" xfId="0" applyNumberFormat="1" applyFont="1" applyBorder="1" applyAlignment="1">
      <alignment horizontal="center" vertical="center" shrinkToFit="1"/>
    </xf>
    <xf numFmtId="183" fontId="5" fillId="0" borderId="87" xfId="0" applyNumberFormat="1" applyFont="1" applyBorder="1" applyAlignment="1">
      <alignment horizontal="center" vertical="center" shrinkToFit="1"/>
    </xf>
    <xf numFmtId="0" fontId="26" fillId="0" borderId="10" xfId="0" applyNumberFormat="1" applyFont="1" applyBorder="1" applyAlignment="1">
      <alignment horizontal="left" vertical="center"/>
    </xf>
    <xf numFmtId="0" fontId="26" fillId="0" borderId="48" xfId="0" applyFont="1" applyBorder="1" applyAlignment="1">
      <alignment horizontal="center" vertical="justify" wrapText="1"/>
    </xf>
    <xf numFmtId="0" fontId="5" fillId="0" borderId="48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91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26" fillId="0" borderId="67" xfId="0" applyFont="1" applyBorder="1" applyAlignment="1">
      <alignment horizontal="center" vertical="justify" wrapText="1"/>
    </xf>
    <xf numFmtId="0" fontId="9" fillId="33" borderId="61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>
      <alignment horizontal="center" vertical="center" wrapText="1" shrinkToFit="1"/>
    </xf>
    <xf numFmtId="0" fontId="5" fillId="33" borderId="33" xfId="0" applyNumberFormat="1" applyFont="1" applyFill="1" applyBorder="1" applyAlignment="1">
      <alignment horizontal="center" vertical="center" shrinkToFi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0" fontId="26" fillId="33" borderId="43" xfId="0" applyNumberFormat="1" applyFont="1" applyFill="1" applyBorder="1" applyAlignment="1">
      <alignment horizontal="center" vertical="center" shrinkToFit="1"/>
    </xf>
    <xf numFmtId="0" fontId="26" fillId="33" borderId="34" xfId="0" applyNumberFormat="1" applyFont="1" applyFill="1" applyBorder="1" applyAlignment="1">
      <alignment horizontal="center" vertical="center" shrinkToFit="1"/>
    </xf>
    <xf numFmtId="0" fontId="26" fillId="33" borderId="45" xfId="0" applyNumberFormat="1" applyFont="1" applyFill="1" applyBorder="1" applyAlignment="1">
      <alignment horizontal="center" vertical="center" shrinkToFit="1"/>
    </xf>
    <xf numFmtId="0" fontId="5" fillId="33" borderId="94" xfId="0" applyNumberFormat="1" applyFont="1" applyFill="1" applyBorder="1" applyAlignment="1">
      <alignment horizontal="center" vertical="center" wrapText="1" shrinkToFit="1"/>
    </xf>
    <xf numFmtId="0" fontId="5" fillId="33" borderId="48" xfId="0" applyNumberFormat="1" applyFont="1" applyFill="1" applyBorder="1" applyAlignment="1">
      <alignment horizontal="center" vertical="center" shrinkToFit="1"/>
    </xf>
    <xf numFmtId="0" fontId="26" fillId="33" borderId="48" xfId="0" applyNumberFormat="1" applyFont="1" applyFill="1" applyBorder="1" applyAlignment="1">
      <alignment horizontal="center" vertical="center" shrinkToFit="1"/>
    </xf>
    <xf numFmtId="0" fontId="26" fillId="33" borderId="18" xfId="0" applyNumberFormat="1" applyFont="1" applyFill="1" applyBorder="1" applyAlignment="1">
      <alignment horizontal="center" vertical="center" wrapText="1" shrinkToFit="1"/>
    </xf>
    <xf numFmtId="0" fontId="26" fillId="33" borderId="95" xfId="0" applyNumberFormat="1" applyFont="1" applyFill="1" applyBorder="1" applyAlignment="1">
      <alignment horizontal="center" vertical="center" shrinkToFit="1"/>
    </xf>
    <xf numFmtId="49" fontId="5" fillId="0" borderId="70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5" fillId="0" borderId="92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96" xfId="0" applyNumberFormat="1" applyFont="1" applyBorder="1" applyAlignment="1">
      <alignment horizontal="center" vertical="center" wrapText="1"/>
    </xf>
    <xf numFmtId="49" fontId="5" fillId="0" borderId="97" xfId="0" applyNumberFormat="1" applyFont="1" applyBorder="1" applyAlignment="1">
      <alignment horizontal="center" vertical="center" wrapText="1"/>
    </xf>
    <xf numFmtId="49" fontId="5" fillId="0" borderId="91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49" fontId="26" fillId="0" borderId="103" xfId="0" applyNumberFormat="1" applyFont="1" applyBorder="1" applyAlignment="1">
      <alignment horizontal="center" vertical="center" wrapText="1"/>
    </xf>
    <xf numFmtId="49" fontId="26" fillId="0" borderId="104" xfId="0" applyNumberFormat="1" applyFont="1" applyBorder="1" applyAlignment="1">
      <alignment horizontal="center" vertical="center" wrapText="1"/>
    </xf>
    <xf numFmtId="49" fontId="26" fillId="0" borderId="105" xfId="0" applyNumberFormat="1" applyFont="1" applyBorder="1" applyAlignment="1">
      <alignment horizontal="center" vertical="center" wrapText="1"/>
    </xf>
    <xf numFmtId="49" fontId="26" fillId="0" borderId="9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5" fillId="0" borderId="106" xfId="0" applyFont="1" applyBorder="1" applyAlignment="1">
      <alignment horizontal="right" vertical="center" wrapText="1" shrinkToFit="1"/>
    </xf>
    <xf numFmtId="0" fontId="5" fillId="0" borderId="107" xfId="0" applyFont="1" applyBorder="1" applyAlignment="1">
      <alignment horizontal="right" vertical="center" wrapText="1" shrinkToFit="1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5" fillId="0" borderId="80" xfId="0" applyFont="1" applyBorder="1" applyAlignment="1">
      <alignment horizontal="right" vertical="center" shrinkToFit="1"/>
    </xf>
    <xf numFmtId="0" fontId="5" fillId="0" borderId="108" xfId="0" applyFont="1" applyBorder="1" applyAlignment="1">
      <alignment horizontal="right" vertical="center" shrinkToFit="1"/>
    </xf>
    <xf numFmtId="49" fontId="26" fillId="0" borderId="97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92" xfId="0" applyNumberFormat="1" applyFont="1" applyBorder="1" applyAlignment="1">
      <alignment horizontal="center" vertical="center"/>
    </xf>
    <xf numFmtId="0" fontId="5" fillId="0" borderId="9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justify"/>
    </xf>
    <xf numFmtId="0" fontId="26" fillId="0" borderId="109" xfId="0" applyFont="1" applyBorder="1" applyAlignment="1">
      <alignment horizontal="center" vertical="justify" wrapText="1"/>
    </xf>
    <xf numFmtId="0" fontId="26" fillId="0" borderId="18" xfId="0" applyFont="1" applyBorder="1" applyAlignment="1">
      <alignment horizontal="center" vertical="justify" wrapText="1"/>
    </xf>
    <xf numFmtId="0" fontId="26" fillId="0" borderId="61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100" xfId="0" applyFont="1" applyBorder="1" applyAlignment="1">
      <alignment/>
    </xf>
    <xf numFmtId="0" fontId="13" fillId="0" borderId="101" xfId="0" applyFont="1" applyBorder="1" applyAlignment="1">
      <alignment/>
    </xf>
    <xf numFmtId="0" fontId="13" fillId="0" borderId="102" xfId="0" applyFont="1" applyBorder="1" applyAlignment="1">
      <alignment/>
    </xf>
    <xf numFmtId="0" fontId="13" fillId="0" borderId="109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61" xfId="0" applyFont="1" applyBorder="1" applyAlignment="1">
      <alignment/>
    </xf>
    <xf numFmtId="0" fontId="26" fillId="0" borderId="98" xfId="0" applyFont="1" applyBorder="1" applyAlignment="1">
      <alignment horizontal="center" vertical="justify" wrapText="1"/>
    </xf>
    <xf numFmtId="0" fontId="26" fillId="0" borderId="94" xfId="0" applyFont="1" applyBorder="1" applyAlignment="1">
      <alignment horizontal="center" vertical="justify" wrapText="1"/>
    </xf>
    <xf numFmtId="0" fontId="26" fillId="0" borderId="99" xfId="0" applyFont="1" applyBorder="1" applyAlignment="1">
      <alignment horizontal="center" vertical="justify" wrapText="1"/>
    </xf>
    <xf numFmtId="0" fontId="26" fillId="0" borderId="63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/>
    </xf>
    <xf numFmtId="49" fontId="5" fillId="0" borderId="110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30" fillId="0" borderId="0" xfId="0" applyNumberFormat="1" applyFont="1" applyBorder="1" applyAlignment="1">
      <alignment horizontal="left" vertical="justify"/>
    </xf>
    <xf numFmtId="49" fontId="31" fillId="0" borderId="0" xfId="0" applyNumberFormat="1" applyFont="1" applyBorder="1" applyAlignment="1">
      <alignment horizontal="left" vertical="justify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0" fontId="5" fillId="0" borderId="109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26" fillId="0" borderId="111" xfId="0" applyNumberFormat="1" applyFont="1" applyBorder="1" applyAlignment="1">
      <alignment horizontal="center" vertical="center"/>
    </xf>
    <xf numFmtId="0" fontId="26" fillId="0" borderId="112" xfId="0" applyNumberFormat="1" applyFont="1" applyBorder="1" applyAlignment="1">
      <alignment horizontal="center" vertical="center"/>
    </xf>
    <xf numFmtId="0" fontId="26" fillId="0" borderId="1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center" textRotation="90"/>
    </xf>
    <xf numFmtId="49" fontId="5" fillId="0" borderId="115" xfId="0" applyNumberFormat="1" applyFont="1" applyBorder="1" applyAlignment="1">
      <alignment horizontal="center" vertical="center" textRotation="90"/>
    </xf>
    <xf numFmtId="49" fontId="5" fillId="0" borderId="30" xfId="0" applyNumberFormat="1" applyFont="1" applyBorder="1" applyAlignment="1">
      <alignment horizontal="center" vertical="center" textRotation="90"/>
    </xf>
    <xf numFmtId="49" fontId="5" fillId="0" borderId="50" xfId="0" applyNumberFormat="1" applyFont="1" applyBorder="1" applyAlignment="1">
      <alignment horizontal="center" vertical="center" textRotation="90" wrapText="1"/>
    </xf>
    <xf numFmtId="49" fontId="5" fillId="0" borderId="115" xfId="0" applyNumberFormat="1" applyFont="1" applyBorder="1" applyAlignment="1">
      <alignment horizontal="center" vertical="center" textRotation="90" wrapText="1"/>
    </xf>
    <xf numFmtId="49" fontId="5" fillId="0" borderId="30" xfId="0" applyNumberFormat="1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 textRotation="90"/>
    </xf>
    <xf numFmtId="0" fontId="5" fillId="0" borderId="46" xfId="0" applyNumberFormat="1" applyFont="1" applyBorder="1" applyAlignment="1">
      <alignment horizontal="center" vertical="center" textRotation="90"/>
    </xf>
    <xf numFmtId="0" fontId="5" fillId="0" borderId="35" xfId="0" applyNumberFormat="1" applyFont="1" applyBorder="1" applyAlignment="1">
      <alignment horizontal="center" vertical="center" textRotation="90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9" fillId="0" borderId="11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20" fillId="0" borderId="4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120" xfId="0" applyFont="1" applyBorder="1" applyAlignment="1">
      <alignment horizontal="center" vertical="center" textRotation="90" wrapText="1"/>
    </xf>
    <xf numFmtId="0" fontId="7" fillId="0" borderId="121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textRotation="90" wrapText="1"/>
    </xf>
    <xf numFmtId="0" fontId="5" fillId="0" borderId="115" xfId="0" applyNumberFormat="1" applyFont="1" applyBorder="1" applyAlignment="1">
      <alignment horizontal="center" vertical="center" textRotation="90" wrapText="1"/>
    </xf>
    <xf numFmtId="0" fontId="5" fillId="0" borderId="30" xfId="0" applyNumberFormat="1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left" vertical="top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 textRotation="90" wrapText="1"/>
    </xf>
    <xf numFmtId="49" fontId="5" fillId="0" borderId="46" xfId="0" applyNumberFormat="1" applyFont="1" applyBorder="1" applyAlignment="1">
      <alignment horizontal="center" vertical="center" textRotation="90" wrapText="1"/>
    </xf>
    <xf numFmtId="49" fontId="5" fillId="0" borderId="35" xfId="0" applyNumberFormat="1" applyFont="1" applyBorder="1" applyAlignment="1">
      <alignment horizontal="center" vertical="center" textRotation="90" wrapText="1"/>
    </xf>
    <xf numFmtId="0" fontId="5" fillId="0" borderId="48" xfId="0" applyNumberFormat="1" applyFont="1" applyBorder="1" applyAlignment="1">
      <alignment horizontal="center" vertical="center" textRotation="90" wrapText="1"/>
    </xf>
    <xf numFmtId="0" fontId="5" fillId="0" borderId="122" xfId="0" applyNumberFormat="1" applyFont="1" applyBorder="1" applyAlignment="1">
      <alignment horizontal="center" vertical="center" textRotation="90" wrapText="1"/>
    </xf>
    <xf numFmtId="0" fontId="5" fillId="0" borderId="66" xfId="0" applyNumberFormat="1" applyFont="1" applyBorder="1" applyAlignment="1">
      <alignment horizontal="center" vertical="center" textRotation="90" wrapText="1"/>
    </xf>
    <xf numFmtId="49" fontId="21" fillId="0" borderId="97" xfId="0" applyNumberFormat="1" applyFont="1" applyBorder="1" applyAlignment="1">
      <alignment horizontal="center" vertical="center" wrapText="1"/>
    </xf>
    <xf numFmtId="49" fontId="21" fillId="0" borderId="105" xfId="0" applyNumberFormat="1" applyFont="1" applyBorder="1" applyAlignment="1">
      <alignment horizontal="center" vertical="center" wrapText="1"/>
    </xf>
    <xf numFmtId="49" fontId="21" fillId="0" borderId="91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7" fillId="0" borderId="43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71" xfId="0" applyNumberFormat="1" applyFont="1" applyBorder="1" applyAlignment="1">
      <alignment horizontal="center" vertical="center" textRotation="90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 textRotation="90" wrapText="1"/>
    </xf>
    <xf numFmtId="49" fontId="5" fillId="0" borderId="122" xfId="0" applyNumberFormat="1" applyFont="1" applyBorder="1" applyAlignment="1">
      <alignment horizontal="center" vertical="center" textRotation="90" wrapText="1"/>
    </xf>
    <xf numFmtId="49" fontId="5" fillId="0" borderId="66" xfId="0" applyNumberFormat="1" applyFont="1" applyBorder="1" applyAlignment="1">
      <alignment horizontal="center" vertical="center" textRotation="90" wrapText="1"/>
    </xf>
    <xf numFmtId="49" fontId="26" fillId="0" borderId="70" xfId="0" applyNumberFormat="1" applyFont="1" applyBorder="1" applyAlignment="1">
      <alignment horizontal="center" vertical="center" wrapText="1"/>
    </xf>
    <xf numFmtId="49" fontId="26" fillId="0" borderId="65" xfId="0" applyNumberFormat="1" applyFont="1" applyBorder="1" applyAlignment="1">
      <alignment horizontal="center" vertical="center"/>
    </xf>
    <xf numFmtId="49" fontId="26" fillId="0" borderId="92" xfId="0" applyNumberFormat="1" applyFont="1" applyBorder="1" applyAlignment="1">
      <alignment horizontal="center" vertical="center"/>
    </xf>
    <xf numFmtId="49" fontId="26" fillId="0" borderId="96" xfId="0" applyNumberFormat="1" applyFont="1" applyBorder="1" applyAlignment="1">
      <alignment horizontal="center" vertical="center"/>
    </xf>
    <xf numFmtId="49" fontId="26" fillId="0" borderId="100" xfId="0" applyNumberFormat="1" applyFont="1" applyBorder="1" applyAlignment="1">
      <alignment horizontal="center" vertical="center"/>
    </xf>
    <xf numFmtId="49" fontId="26" fillId="0" borderId="101" xfId="0" applyNumberFormat="1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26" fillId="0" borderId="111" xfId="0" applyFont="1" applyBorder="1" applyAlignment="1">
      <alignment horizontal="center" vertical="center" wrapText="1"/>
    </xf>
    <xf numFmtId="0" fontId="26" fillId="0" borderId="112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49" fontId="26" fillId="0" borderId="111" xfId="0" applyNumberFormat="1" applyFont="1" applyBorder="1" applyAlignment="1">
      <alignment horizontal="center" vertical="center" wrapText="1"/>
    </xf>
    <xf numFmtId="49" fontId="26" fillId="0" borderId="112" xfId="0" applyNumberFormat="1" applyFont="1" applyBorder="1" applyAlignment="1">
      <alignment horizontal="center" vertical="center" wrapText="1"/>
    </xf>
    <xf numFmtId="49" fontId="26" fillId="0" borderId="114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/>
    </xf>
    <xf numFmtId="49" fontId="26" fillId="0" borderId="40" xfId="0" applyNumberFormat="1" applyFont="1" applyBorder="1" applyAlignment="1">
      <alignment horizontal="center" vertical="center"/>
    </xf>
    <xf numFmtId="49" fontId="26" fillId="0" borderId="36" xfId="0" applyNumberFormat="1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/>
    </xf>
    <xf numFmtId="0" fontId="26" fillId="0" borderId="111" xfId="0" applyNumberFormat="1" applyFont="1" applyBorder="1" applyAlignment="1">
      <alignment horizontal="center" vertical="center" wrapText="1"/>
    </xf>
    <xf numFmtId="0" fontId="26" fillId="0" borderId="112" xfId="0" applyNumberFormat="1" applyFont="1" applyBorder="1" applyAlignment="1">
      <alignment horizontal="center" vertical="center" wrapText="1"/>
    </xf>
    <xf numFmtId="0" fontId="26" fillId="0" borderId="114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top" wrapText="1"/>
    </xf>
    <xf numFmtId="49" fontId="26" fillId="0" borderId="111" xfId="0" applyNumberFormat="1" applyFont="1" applyBorder="1" applyAlignment="1">
      <alignment horizontal="center" vertical="center"/>
    </xf>
    <xf numFmtId="49" fontId="26" fillId="0" borderId="112" xfId="0" applyNumberFormat="1" applyFont="1" applyBorder="1" applyAlignment="1">
      <alignment horizontal="center" vertical="center"/>
    </xf>
    <xf numFmtId="49" fontId="26" fillId="0" borderId="113" xfId="0" applyNumberFormat="1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 wrapText="1"/>
    </xf>
    <xf numFmtId="0" fontId="13" fillId="0" borderId="98" xfId="0" applyFont="1" applyBorder="1" applyAlignment="1">
      <alignment/>
    </xf>
    <xf numFmtId="0" fontId="13" fillId="0" borderId="94" xfId="0" applyFont="1" applyBorder="1" applyAlignment="1">
      <alignment/>
    </xf>
    <xf numFmtId="0" fontId="13" fillId="0" borderId="99" xfId="0" applyFont="1" applyBorder="1" applyAlignment="1">
      <alignment/>
    </xf>
    <xf numFmtId="49" fontId="26" fillId="0" borderId="0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5" fillId="0" borderId="100" xfId="0" applyNumberFormat="1" applyFont="1" applyBorder="1" applyAlignment="1">
      <alignment horizontal="center" vertical="center"/>
    </xf>
    <xf numFmtId="0" fontId="5" fillId="0" borderId="101" xfId="0" applyNumberFormat="1" applyFont="1" applyBorder="1" applyAlignment="1">
      <alignment horizontal="center" vertical="center"/>
    </xf>
    <xf numFmtId="0" fontId="5" fillId="0" borderId="10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justify" wrapText="1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49" fontId="5" fillId="0" borderId="93" xfId="0" applyNumberFormat="1" applyFont="1" applyBorder="1" applyAlignment="1">
      <alignment horizontal="center" vertical="center" wrapText="1"/>
    </xf>
    <xf numFmtId="49" fontId="5" fillId="0" borderId="110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68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61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6" fillId="0" borderId="70" xfId="0" applyNumberFormat="1" applyFont="1" applyBorder="1" applyAlignment="1">
      <alignment horizontal="center" vertical="center" wrapText="1"/>
    </xf>
    <xf numFmtId="0" fontId="26" fillId="0" borderId="36" xfId="0" applyNumberFormat="1" applyFont="1" applyBorder="1" applyAlignment="1">
      <alignment horizontal="center" vertical="center" wrapText="1"/>
    </xf>
    <xf numFmtId="0" fontId="26" fillId="0" borderId="65" xfId="0" applyNumberFormat="1" applyFont="1" applyBorder="1" applyAlignment="1">
      <alignment horizontal="center" vertical="center" wrapText="1"/>
    </xf>
    <xf numFmtId="0" fontId="26" fillId="0" borderId="92" xfId="0" applyNumberFormat="1" applyFont="1" applyBorder="1" applyAlignment="1">
      <alignment horizontal="center" vertical="center" wrapText="1"/>
    </xf>
    <xf numFmtId="0" fontId="26" fillId="0" borderId="41" xfId="0" applyNumberFormat="1" applyFont="1" applyBorder="1" applyAlignment="1">
      <alignment horizontal="center" vertical="center" wrapText="1"/>
    </xf>
    <xf numFmtId="0" fontId="26" fillId="0" borderId="96" xfId="0" applyNumberFormat="1" applyFont="1" applyBorder="1" applyAlignment="1">
      <alignment horizontal="center" vertical="center" wrapText="1"/>
    </xf>
    <xf numFmtId="49" fontId="26" fillId="0" borderId="65" xfId="0" applyNumberFormat="1" applyFont="1" applyBorder="1" applyAlignment="1">
      <alignment horizontal="center" vertical="center" wrapText="1"/>
    </xf>
    <xf numFmtId="49" fontId="26" fillId="0" borderId="92" xfId="0" applyNumberFormat="1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49" fontId="26" fillId="0" borderId="96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26" fillId="0" borderId="21" xfId="0" applyNumberFormat="1" applyFont="1" applyBorder="1" applyAlignment="1">
      <alignment horizontal="center" vertical="center"/>
    </xf>
    <xf numFmtId="49" fontId="26" fillId="0" borderId="102" xfId="0" applyNumberFormat="1" applyFont="1" applyBorder="1" applyAlignment="1">
      <alignment horizontal="center" vertical="center"/>
    </xf>
    <xf numFmtId="0" fontId="28" fillId="0" borderId="117" xfId="0" applyFont="1" applyBorder="1" applyAlignment="1">
      <alignment horizontal="center" vertical="center"/>
    </xf>
    <xf numFmtId="0" fontId="28" fillId="0" borderId="11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1" fillId="0" borderId="36" xfId="0" applyFont="1" applyBorder="1" applyAlignment="1">
      <alignment horizontal="left" vertical="top"/>
    </xf>
    <xf numFmtId="0" fontId="11" fillId="0" borderId="65" xfId="0" applyFont="1" applyBorder="1" applyAlignment="1">
      <alignment horizontal="left" vertical="top"/>
    </xf>
    <xf numFmtId="0" fontId="26" fillId="0" borderId="117" xfId="0" applyFont="1" applyBorder="1" applyAlignment="1">
      <alignment horizontal="center" vertical="center"/>
    </xf>
    <xf numFmtId="0" fontId="26" fillId="0" borderId="118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 wrapText="1"/>
    </xf>
    <xf numFmtId="0" fontId="5" fillId="0" borderId="65" xfId="0" applyFont="1" applyBorder="1" applyAlignment="1">
      <alignment horizontal="right" vertical="center" wrapText="1"/>
    </xf>
    <xf numFmtId="0" fontId="26" fillId="0" borderId="10" xfId="0" applyFont="1" applyBorder="1" applyAlignment="1" applyProtection="1">
      <alignment horizontal="left"/>
      <protection/>
    </xf>
    <xf numFmtId="49" fontId="26" fillId="0" borderId="123" xfId="0" applyNumberFormat="1" applyFont="1" applyBorder="1" applyAlignment="1">
      <alignment horizontal="center" vertical="justify"/>
    </xf>
    <xf numFmtId="49" fontId="26" fillId="0" borderId="124" xfId="0" applyNumberFormat="1" applyFont="1" applyBorder="1" applyAlignment="1">
      <alignment horizontal="center" vertical="justify"/>
    </xf>
    <xf numFmtId="49" fontId="26" fillId="0" borderId="125" xfId="0" applyNumberFormat="1" applyFont="1" applyBorder="1" applyAlignment="1">
      <alignment horizontal="center" vertical="justify"/>
    </xf>
    <xf numFmtId="0" fontId="29" fillId="0" borderId="123" xfId="0" applyFont="1" applyBorder="1" applyAlignment="1">
      <alignment horizontal="center" vertical="justify"/>
    </xf>
    <xf numFmtId="0" fontId="29" fillId="0" borderId="124" xfId="0" applyFont="1" applyBorder="1" applyAlignment="1">
      <alignment horizontal="center" vertical="justify"/>
    </xf>
    <xf numFmtId="0" fontId="29" fillId="0" borderId="126" xfId="0" applyFont="1" applyBorder="1" applyAlignment="1">
      <alignment horizontal="center" vertical="justify"/>
    </xf>
    <xf numFmtId="0" fontId="26" fillId="0" borderId="123" xfId="0" applyNumberFormat="1" applyFont="1" applyBorder="1" applyAlignment="1">
      <alignment horizontal="left" vertical="center" wrapText="1"/>
    </xf>
    <xf numFmtId="0" fontId="26" fillId="0" borderId="124" xfId="0" applyNumberFormat="1" applyFont="1" applyBorder="1" applyAlignment="1">
      <alignment horizontal="left" vertical="center" wrapText="1"/>
    </xf>
    <xf numFmtId="0" fontId="26" fillId="0" borderId="125" xfId="0" applyNumberFormat="1" applyFont="1" applyBorder="1" applyAlignment="1">
      <alignment horizontal="left" vertical="center" wrapText="1"/>
    </xf>
    <xf numFmtId="49" fontId="26" fillId="0" borderId="123" xfId="0" applyNumberFormat="1" applyFont="1" applyBorder="1" applyAlignment="1">
      <alignment horizontal="center" vertical="center"/>
    </xf>
    <xf numFmtId="49" fontId="26" fillId="0" borderId="124" xfId="0" applyNumberFormat="1" applyFont="1" applyBorder="1" applyAlignment="1">
      <alignment horizontal="center" vertical="center"/>
    </xf>
    <xf numFmtId="49" fontId="26" fillId="0" borderId="126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9" fillId="0" borderId="44" xfId="0" applyNumberFormat="1" applyFont="1" applyBorder="1" applyAlignment="1" applyProtection="1">
      <alignment horizontal="center" vertical="center"/>
      <protection/>
    </xf>
    <xf numFmtId="0" fontId="9" fillId="0" borderId="43" xfId="0" applyNumberFormat="1" applyFont="1" applyBorder="1" applyAlignment="1" applyProtection="1">
      <alignment horizontal="center" vertical="center"/>
      <protection/>
    </xf>
    <xf numFmtId="0" fontId="9" fillId="0" borderId="61" xfId="0" applyNumberFormat="1" applyFont="1" applyBorder="1" applyAlignment="1" applyProtection="1">
      <alignment horizontal="center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/>
    </xf>
    <xf numFmtId="0" fontId="8" fillId="0" borderId="119" xfId="0" applyFont="1" applyBorder="1" applyAlignment="1" applyProtection="1">
      <alignment horizontal="center" vertical="center" wrapText="1"/>
      <protection/>
    </xf>
    <xf numFmtId="0" fontId="15" fillId="0" borderId="11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8" fillId="33" borderId="109" xfId="0" applyNumberFormat="1" applyFont="1" applyFill="1" applyBorder="1" applyAlignment="1" applyProtection="1">
      <alignment horizontal="center" vertical="center"/>
      <protection/>
    </xf>
    <xf numFmtId="0" fontId="8" fillId="33" borderId="43" xfId="0" applyNumberFormat="1" applyFont="1" applyFill="1" applyBorder="1" applyAlignment="1" applyProtection="1">
      <alignment horizontal="center" vertical="center"/>
      <protection/>
    </xf>
    <xf numFmtId="0" fontId="8" fillId="33" borderId="44" xfId="0" applyNumberFormat="1" applyFont="1" applyFill="1" applyBorder="1" applyAlignment="1" applyProtection="1">
      <alignment horizontal="center" vertical="center"/>
      <protection/>
    </xf>
    <xf numFmtId="0" fontId="8" fillId="33" borderId="61" xfId="0" applyNumberFormat="1" applyFont="1" applyFill="1" applyBorder="1" applyAlignment="1" applyProtection="1">
      <alignment horizontal="center" vertical="center"/>
      <protection/>
    </xf>
    <xf numFmtId="0" fontId="9" fillId="33" borderId="109" xfId="0" applyNumberFormat="1" applyFont="1" applyFill="1" applyBorder="1" applyAlignment="1" applyProtection="1">
      <alignment horizontal="center" vertical="center"/>
      <protection/>
    </xf>
    <xf numFmtId="0" fontId="9" fillId="33" borderId="43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60" xfId="0" applyNumberFormat="1" applyFont="1" applyFill="1" applyBorder="1" applyAlignment="1" applyProtection="1">
      <alignment horizontal="center" vertical="center"/>
      <protection/>
    </xf>
    <xf numFmtId="0" fontId="9" fillId="33" borderId="61" xfId="0" applyNumberFormat="1" applyFont="1" applyFill="1" applyBorder="1" applyAlignment="1" applyProtection="1">
      <alignment horizontal="center" vertical="center"/>
      <protection/>
    </xf>
    <xf numFmtId="0" fontId="9" fillId="0" borderId="109" xfId="0" applyNumberFormat="1" applyFont="1" applyBorder="1" applyAlignment="1" applyProtection="1">
      <alignment horizontal="center" vertical="center"/>
      <protection/>
    </xf>
    <xf numFmtId="0" fontId="9" fillId="0" borderId="109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61" xfId="0" applyFont="1" applyBorder="1" applyAlignment="1" applyProtection="1">
      <alignment horizontal="left" vertical="center" wrapText="1"/>
      <protection/>
    </xf>
    <xf numFmtId="0" fontId="9" fillId="0" borderId="109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33" borderId="27" xfId="0" applyNumberFormat="1" applyFont="1" applyFill="1" applyBorder="1" applyAlignment="1" applyProtection="1">
      <alignment horizontal="center" vertical="center"/>
      <protection/>
    </xf>
    <xf numFmtId="0" fontId="8" fillId="33" borderId="68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Border="1" applyAlignment="1" applyProtection="1">
      <alignment horizontal="center" vertical="center"/>
      <protection/>
    </xf>
    <xf numFmtId="0" fontId="9" fillId="0" borderId="25" xfId="0" applyNumberFormat="1" applyFont="1" applyBorder="1" applyAlignment="1" applyProtection="1">
      <alignment horizontal="center" vertical="center"/>
      <protection/>
    </xf>
    <xf numFmtId="0" fontId="9" fillId="0" borderId="27" xfId="0" applyNumberFormat="1" applyFont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68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43" xfId="0" applyNumberFormat="1" applyFont="1" applyBorder="1" applyAlignment="1" applyProtection="1">
      <alignment horizontal="center" vertical="center"/>
      <protection/>
    </xf>
    <xf numFmtId="0" fontId="8" fillId="0" borderId="44" xfId="0" applyNumberFormat="1" applyFont="1" applyBorder="1" applyAlignment="1" applyProtection="1">
      <alignment horizontal="center" vertical="center"/>
      <protection/>
    </xf>
    <xf numFmtId="0" fontId="8" fillId="0" borderId="61" xfId="0" applyNumberFormat="1" applyFont="1" applyBorder="1" applyAlignment="1" applyProtection="1">
      <alignment horizontal="center" vertical="center"/>
      <protection/>
    </xf>
    <xf numFmtId="0" fontId="9" fillId="0" borderId="60" xfId="0" applyNumberFormat="1" applyFont="1" applyBorder="1" applyAlignment="1" applyProtection="1">
      <alignment horizontal="center" vertical="center"/>
      <protection/>
    </xf>
    <xf numFmtId="0" fontId="8" fillId="0" borderId="127" xfId="0" applyNumberFormat="1" applyFont="1" applyBorder="1" applyAlignment="1" applyProtection="1">
      <alignment horizontal="center" vertical="center"/>
      <protection/>
    </xf>
    <xf numFmtId="0" fontId="8" fillId="0" borderId="34" xfId="0" applyNumberFormat="1" applyFont="1" applyBorder="1" applyAlignment="1" applyProtection="1">
      <alignment horizontal="center" vertical="center"/>
      <protection/>
    </xf>
    <xf numFmtId="0" fontId="8" fillId="0" borderId="45" xfId="0" applyNumberFormat="1" applyFont="1" applyBorder="1" applyAlignment="1" applyProtection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Alignment="1">
      <alignment horizontal="left"/>
    </xf>
    <xf numFmtId="0" fontId="11" fillId="0" borderId="100" xfId="0" applyFont="1" applyBorder="1" applyAlignment="1" applyProtection="1">
      <alignment horizontal="center" vertical="center"/>
      <protection/>
    </xf>
    <xf numFmtId="0" fontId="19" fillId="0" borderId="101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1" fillId="0" borderId="101" xfId="0" applyFont="1" applyBorder="1" applyAlignment="1" applyProtection="1">
      <alignment horizontal="center" vertical="center"/>
      <protection/>
    </xf>
    <xf numFmtId="0" fontId="11" fillId="0" borderId="102" xfId="0" applyFont="1" applyBorder="1" applyAlignment="1" applyProtection="1">
      <alignment horizontal="center" vertical="center"/>
      <protection/>
    </xf>
    <xf numFmtId="0" fontId="8" fillId="0" borderId="92" xfId="0" applyNumberFormat="1" applyFont="1" applyBorder="1" applyAlignment="1" applyProtection="1">
      <alignment horizontal="center" vertical="center"/>
      <protection/>
    </xf>
    <xf numFmtId="0" fontId="8" fillId="0" borderId="29" xfId="0" applyNumberFormat="1" applyFont="1" applyBorder="1" applyAlignment="1" applyProtection="1">
      <alignment horizontal="center" vertical="center"/>
      <protection/>
    </xf>
    <xf numFmtId="0" fontId="9" fillId="0" borderId="68" xfId="0" applyNumberFormat="1" applyFont="1" applyBorder="1" applyAlignment="1" applyProtection="1">
      <alignment horizontal="center" vertical="center"/>
      <protection/>
    </xf>
    <xf numFmtId="0" fontId="9" fillId="33" borderId="59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8" fillId="0" borderId="26" xfId="0" applyNumberFormat="1" applyFont="1" applyBorder="1" applyAlignment="1" applyProtection="1">
      <alignment horizontal="center" vertical="center"/>
      <protection/>
    </xf>
    <xf numFmtId="0" fontId="8" fillId="0" borderId="27" xfId="0" applyNumberFormat="1" applyFont="1" applyBorder="1" applyAlignment="1" applyProtection="1">
      <alignment horizontal="center" vertical="center"/>
      <protection/>
    </xf>
    <xf numFmtId="0" fontId="8" fillId="0" borderId="128" xfId="0" applyNumberFormat="1" applyFont="1" applyBorder="1" applyAlignment="1" applyProtection="1">
      <alignment horizontal="center" vertical="center"/>
      <protection/>
    </xf>
    <xf numFmtId="0" fontId="8" fillId="0" borderId="78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109" xfId="0" applyNumberFormat="1" applyFont="1" applyBorder="1" applyAlignment="1" applyProtection="1">
      <alignment horizontal="center" vertical="center"/>
      <protection/>
    </xf>
    <xf numFmtId="11" fontId="9" fillId="0" borderId="10" xfId="0" applyNumberFormat="1" applyFont="1" applyBorder="1" applyAlignment="1" applyProtection="1">
      <alignment horizontal="center" wrapText="1"/>
      <protection/>
    </xf>
    <xf numFmtId="0" fontId="15" fillId="0" borderId="10" xfId="0" applyFont="1" applyBorder="1" applyAlignment="1">
      <alignment horizontal="center"/>
    </xf>
    <xf numFmtId="0" fontId="11" fillId="0" borderId="27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68" xfId="0" applyBorder="1" applyAlignment="1">
      <alignment vertical="center"/>
    </xf>
    <xf numFmtId="0" fontId="11" fillId="0" borderId="44" xfId="0" applyNumberFormat="1" applyFont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61" xfId="0" applyBorder="1" applyAlignment="1">
      <alignment vertical="center"/>
    </xf>
    <xf numFmtId="0" fontId="9" fillId="0" borderId="10" xfId="0" applyFont="1" applyBorder="1" applyAlignment="1" applyProtection="1">
      <alignment horizontal="center"/>
      <protection/>
    </xf>
    <xf numFmtId="0" fontId="10" fillId="0" borderId="13" xfId="0" applyNumberFormat="1" applyFont="1" applyBorder="1" applyAlignment="1" applyProtection="1">
      <alignment horizontal="left" vertical="justify"/>
      <protection/>
    </xf>
    <xf numFmtId="0" fontId="10" fillId="0" borderId="21" xfId="0" applyNumberFormat="1" applyFont="1" applyBorder="1" applyAlignment="1" applyProtection="1">
      <alignment horizontal="left" vertical="justify"/>
      <protection/>
    </xf>
    <xf numFmtId="0" fontId="10" fillId="0" borderId="11" xfId="0" applyNumberFormat="1" applyFont="1" applyBorder="1" applyAlignment="1" applyProtection="1">
      <alignment horizontal="left" vertical="justify"/>
      <protection/>
    </xf>
    <xf numFmtId="49" fontId="8" fillId="0" borderId="41" xfId="0" applyNumberFormat="1" applyFont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8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31" xfId="0" applyNumberFormat="1" applyFont="1" applyBorder="1" applyAlignment="1" applyProtection="1">
      <alignment horizontal="center" vertical="center"/>
      <protection/>
    </xf>
    <xf numFmtId="0" fontId="8" fillId="0" borderId="96" xfId="0" applyNumberFormat="1" applyFont="1" applyBorder="1" applyAlignment="1" applyProtection="1">
      <alignment horizontal="center" vertical="center"/>
      <protection/>
    </xf>
    <xf numFmtId="183" fontId="8" fillId="0" borderId="121" xfId="0" applyNumberFormat="1" applyFont="1" applyBorder="1" applyAlignment="1" applyProtection="1">
      <alignment horizontal="center" vertical="center"/>
      <protection/>
    </xf>
    <xf numFmtId="0" fontId="8" fillId="0" borderId="30" xfId="0" applyNumberFormat="1" applyFont="1" applyBorder="1" applyAlignment="1" applyProtection="1">
      <alignment horizontal="center" vertical="center"/>
      <protection/>
    </xf>
    <xf numFmtId="0" fontId="8" fillId="0" borderId="129" xfId="0" applyNumberFormat="1" applyFont="1" applyBorder="1" applyAlignment="1" applyProtection="1">
      <alignment horizontal="center" vertical="center"/>
      <protection/>
    </xf>
    <xf numFmtId="0" fontId="8" fillId="0" borderId="66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68" xfId="0" applyNumberFormat="1" applyFont="1" applyBorder="1" applyAlignment="1" applyProtection="1">
      <alignment horizontal="center" vertical="center"/>
      <protection/>
    </xf>
    <xf numFmtId="0" fontId="8" fillId="0" borderId="93" xfId="0" applyFont="1" applyBorder="1" applyAlignment="1" applyProtection="1">
      <alignment horizontal="right" vertical="center" wrapText="1"/>
      <protection/>
    </xf>
    <xf numFmtId="0" fontId="8" fillId="0" borderId="110" xfId="0" applyFont="1" applyBorder="1" applyAlignment="1" applyProtection="1">
      <alignment horizontal="right" vertical="center" wrapText="1"/>
      <protection/>
    </xf>
    <xf numFmtId="0" fontId="8" fillId="0" borderId="63" xfId="0" applyFont="1" applyBorder="1" applyAlignment="1" applyProtection="1">
      <alignment horizontal="right" vertical="center" wrapText="1"/>
      <protection/>
    </xf>
    <xf numFmtId="0" fontId="8" fillId="0" borderId="41" xfId="0" applyNumberFormat="1" applyFont="1" applyBorder="1" applyAlignment="1" applyProtection="1">
      <alignment horizontal="center" vertical="center"/>
      <protection/>
    </xf>
    <xf numFmtId="0" fontId="12" fillId="0" borderId="130" xfId="0" applyFont="1" applyBorder="1" applyAlignment="1" applyProtection="1">
      <alignment horizontal="center" vertical="center" wrapText="1"/>
      <protection/>
    </xf>
    <xf numFmtId="0" fontId="12" fillId="0" borderId="110" xfId="0" applyFont="1" applyBorder="1" applyAlignment="1" applyProtection="1">
      <alignment horizontal="center" vertical="center" wrapText="1"/>
      <protection/>
    </xf>
    <xf numFmtId="0" fontId="12" fillId="0" borderId="131" xfId="0" applyFont="1" applyBorder="1" applyAlignment="1" applyProtection="1">
      <alignment horizontal="center" vertical="center" wrapText="1"/>
      <protection/>
    </xf>
    <xf numFmtId="183" fontId="8" fillId="0" borderId="35" xfId="0" applyNumberFormat="1" applyFont="1" applyBorder="1" applyAlignment="1" applyProtection="1">
      <alignment horizontal="center" vertical="center"/>
      <protection/>
    </xf>
    <xf numFmtId="183" fontId="8" fillId="0" borderId="30" xfId="0" applyNumberFormat="1" applyFont="1" applyBorder="1" applyAlignment="1" applyProtection="1">
      <alignment horizontal="center" vertical="center"/>
      <protection/>
    </xf>
    <xf numFmtId="183" fontId="8" fillId="0" borderId="31" xfId="0" applyNumberFormat="1" applyFont="1" applyBorder="1" applyAlignment="1" applyProtection="1">
      <alignment horizontal="center" vertical="center"/>
      <protection/>
    </xf>
    <xf numFmtId="0" fontId="8" fillId="0" borderId="67" xfId="0" applyNumberFormat="1" applyFont="1" applyBorder="1" applyAlignment="1" applyProtection="1">
      <alignment horizontal="center" vertical="center" textRotation="90"/>
      <protection/>
    </xf>
    <xf numFmtId="0" fontId="8" fillId="0" borderId="72" xfId="0" applyNumberFormat="1" applyFont="1" applyBorder="1" applyAlignment="1" applyProtection="1">
      <alignment horizontal="center" vertical="center" textRotation="90"/>
      <protection/>
    </xf>
    <xf numFmtId="0" fontId="8" fillId="0" borderId="92" xfId="0" applyNumberFormat="1" applyFont="1" applyBorder="1" applyAlignment="1" applyProtection="1">
      <alignment horizontal="center" vertical="center" textRotation="90"/>
      <protection/>
    </xf>
    <xf numFmtId="0" fontId="8" fillId="0" borderId="29" xfId="0" applyNumberFormat="1" applyFont="1" applyBorder="1" applyAlignment="1" applyProtection="1">
      <alignment horizontal="center" vertical="center" textRotation="90"/>
      <protection/>
    </xf>
    <xf numFmtId="49" fontId="9" fillId="0" borderId="132" xfId="0" applyNumberFormat="1" applyFont="1" applyBorder="1" applyAlignment="1" applyProtection="1">
      <alignment horizontal="center" vertical="center"/>
      <protection/>
    </xf>
    <xf numFmtId="49" fontId="9" fillId="0" borderId="101" xfId="0" applyNumberFormat="1" applyFont="1" applyBorder="1" applyAlignment="1" applyProtection="1">
      <alignment horizontal="center" vertical="center"/>
      <protection/>
    </xf>
    <xf numFmtId="49" fontId="9" fillId="0" borderId="39" xfId="0" applyNumberFormat="1" applyFont="1" applyBorder="1" applyAlignment="1" applyProtection="1">
      <alignment horizontal="center" vertical="center"/>
      <protection/>
    </xf>
    <xf numFmtId="0" fontId="8" fillId="0" borderId="130" xfId="0" applyFont="1" applyBorder="1" applyAlignment="1" applyProtection="1">
      <alignment horizontal="center" vertical="center" wrapText="1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8" fillId="0" borderId="131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133" xfId="0" applyNumberFormat="1" applyFont="1" applyBorder="1" applyAlignment="1" applyProtection="1">
      <alignment horizontal="center" vertical="center"/>
      <protection/>
    </xf>
    <xf numFmtId="0" fontId="8" fillId="0" borderId="42" xfId="0" applyNumberFormat="1" applyFont="1" applyBorder="1" applyAlignment="1" applyProtection="1">
      <alignment horizontal="center" vertical="center"/>
      <protection/>
    </xf>
    <xf numFmtId="0" fontId="9" fillId="33" borderId="56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57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Border="1" applyAlignment="1" applyProtection="1">
      <alignment horizontal="center" vertical="center"/>
      <protection/>
    </xf>
    <xf numFmtId="0" fontId="9" fillId="0" borderId="22" xfId="0" applyNumberFormat="1" applyFont="1" applyBorder="1" applyAlignment="1" applyProtection="1">
      <alignment horizontal="center" vertical="center"/>
      <protection/>
    </xf>
    <xf numFmtId="183" fontId="8" fillId="0" borderId="129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7" xfId="0" applyNumberFormat="1" applyFont="1" applyBorder="1" applyAlignment="1" applyProtection="1">
      <alignment horizontal="center" vertical="center"/>
      <protection/>
    </xf>
    <xf numFmtId="0" fontId="9" fillId="0" borderId="57" xfId="0" applyNumberFormat="1" applyFont="1" applyBorder="1" applyAlignment="1" applyProtection="1">
      <alignment horizontal="center" vertical="center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8" fillId="33" borderId="21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8" fillId="33" borderId="22" xfId="0" applyNumberFormat="1" applyFont="1" applyFill="1" applyBorder="1" applyAlignment="1" applyProtection="1">
      <alignment horizontal="center" vertical="center"/>
      <protection/>
    </xf>
    <xf numFmtId="0" fontId="9" fillId="0" borderId="59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2" fontId="9" fillId="0" borderId="27" xfId="0" applyNumberFormat="1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horizontal="center" vertical="center"/>
      <protection/>
    </xf>
    <xf numFmtId="0" fontId="9" fillId="33" borderId="100" xfId="0" applyNumberFormat="1" applyFont="1" applyFill="1" applyBorder="1" applyAlignment="1" applyProtection="1">
      <alignment horizontal="center" vertical="center"/>
      <protection/>
    </xf>
    <xf numFmtId="0" fontId="9" fillId="33" borderId="101" xfId="0" applyNumberFormat="1" applyFont="1" applyFill="1" applyBorder="1" applyAlignment="1" applyProtection="1">
      <alignment horizontal="center" vertical="center"/>
      <protection/>
    </xf>
    <xf numFmtId="0" fontId="9" fillId="33" borderId="134" xfId="0" applyNumberFormat="1" applyFont="1" applyFill="1" applyBorder="1" applyAlignment="1" applyProtection="1">
      <alignment horizontal="center" vertical="center"/>
      <protection/>
    </xf>
    <xf numFmtId="0" fontId="9" fillId="33" borderId="135" xfId="0" applyNumberFormat="1" applyFont="1" applyFill="1" applyBorder="1" applyAlignment="1" applyProtection="1">
      <alignment horizontal="center" vertical="center"/>
      <protection/>
    </xf>
    <xf numFmtId="183" fontId="8" fillId="0" borderId="23" xfId="0" applyNumberFormat="1" applyFont="1" applyBorder="1" applyAlignment="1" applyProtection="1">
      <alignment horizontal="center" vertical="center"/>
      <protection/>
    </xf>
    <xf numFmtId="183" fontId="8" fillId="0" borderId="136" xfId="0" applyNumberFormat="1" applyFont="1" applyBorder="1" applyAlignment="1" applyProtection="1">
      <alignment horizontal="center" vertical="center"/>
      <protection/>
    </xf>
    <xf numFmtId="183" fontId="8" fillId="0" borderId="130" xfId="0" applyNumberFormat="1" applyFont="1" applyBorder="1" applyAlignment="1" applyProtection="1">
      <alignment horizontal="center" vertical="center"/>
      <protection/>
    </xf>
    <xf numFmtId="183" fontId="8" fillId="0" borderId="137" xfId="0" applyNumberFormat="1" applyFont="1" applyBorder="1" applyAlignment="1" applyProtection="1">
      <alignment horizontal="center" vertical="center"/>
      <protection/>
    </xf>
    <xf numFmtId="183" fontId="8" fillId="0" borderId="138" xfId="0" applyNumberFormat="1" applyFont="1" applyBorder="1" applyAlignment="1" applyProtection="1">
      <alignment horizontal="center" vertical="center"/>
      <protection/>
    </xf>
    <xf numFmtId="0" fontId="8" fillId="0" borderId="130" xfId="0" applyNumberFormat="1" applyFont="1" applyBorder="1" applyAlignment="1" applyProtection="1">
      <alignment horizontal="center" vertical="center"/>
      <protection/>
    </xf>
    <xf numFmtId="0" fontId="8" fillId="0" borderId="131" xfId="0" applyNumberFormat="1" applyFont="1" applyBorder="1" applyAlignment="1" applyProtection="1">
      <alignment horizontal="center" vertical="center"/>
      <protection/>
    </xf>
    <xf numFmtId="0" fontId="8" fillId="0" borderId="63" xfId="0" applyNumberFormat="1" applyFont="1" applyBorder="1" applyAlignment="1" applyProtection="1">
      <alignment horizontal="center" vertical="center"/>
      <protection/>
    </xf>
    <xf numFmtId="0" fontId="9" fillId="33" borderId="24" xfId="0" applyNumberFormat="1" applyFont="1" applyFill="1" applyBorder="1" applyAlignment="1" applyProtection="1">
      <alignment horizontal="center" vertical="center"/>
      <protection/>
    </xf>
    <xf numFmtId="0" fontId="9" fillId="33" borderId="25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132" xfId="0" applyNumberFormat="1" applyFont="1" applyFill="1" applyBorder="1" applyAlignment="1" applyProtection="1">
      <alignment horizontal="center" vertical="center"/>
      <protection/>
    </xf>
    <xf numFmtId="0" fontId="9" fillId="33" borderId="102" xfId="0" applyNumberFormat="1" applyFont="1" applyFill="1" applyBorder="1" applyAlignment="1" applyProtection="1">
      <alignment horizontal="center" vertical="center"/>
      <protection/>
    </xf>
    <xf numFmtId="0" fontId="9" fillId="0" borderId="133" xfId="0" applyNumberFormat="1" applyFont="1" applyBorder="1" applyAlignment="1" applyProtection="1">
      <alignment horizontal="center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9" fillId="0" borderId="42" xfId="0" applyNumberFormat="1" applyFont="1" applyBorder="1" applyAlignment="1" applyProtection="1">
      <alignment horizontal="center" vertical="center"/>
      <protection/>
    </xf>
    <xf numFmtId="0" fontId="8" fillId="0" borderId="93" xfId="0" applyNumberFormat="1" applyFont="1" applyBorder="1" applyAlignment="1" applyProtection="1">
      <alignment horizontal="center" vertical="center"/>
      <protection/>
    </xf>
    <xf numFmtId="0" fontId="8" fillId="0" borderId="110" xfId="0" applyNumberFormat="1" applyFont="1" applyBorder="1" applyAlignment="1" applyProtection="1">
      <alignment horizontal="center" vertical="center"/>
      <protection/>
    </xf>
    <xf numFmtId="0" fontId="8" fillId="0" borderId="136" xfId="0" applyNumberFormat="1" applyFont="1" applyBorder="1" applyAlignment="1" applyProtection="1">
      <alignment horizontal="center" vertical="center"/>
      <protection/>
    </xf>
    <xf numFmtId="0" fontId="8" fillId="0" borderId="64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/>
    </xf>
    <xf numFmtId="2" fontId="9" fillId="0" borderId="109" xfId="0" applyNumberFormat="1" applyFont="1" applyBorder="1" applyAlignment="1" applyProtection="1">
      <alignment horizontal="center" vertical="center"/>
      <protection/>
    </xf>
    <xf numFmtId="2" fontId="9" fillId="0" borderId="43" xfId="0" applyNumberFormat="1" applyFont="1" applyBorder="1" applyAlignment="1" applyProtection="1">
      <alignment horizontal="center" vertical="center"/>
      <protection/>
    </xf>
    <xf numFmtId="0" fontId="9" fillId="0" borderId="16" xfId="0" applyNumberFormat="1" applyFont="1" applyBorder="1" applyAlignment="1" applyProtection="1">
      <alignment horizontal="center" vertical="center"/>
      <protection/>
    </xf>
    <xf numFmtId="0" fontId="9" fillId="0" borderId="26" xfId="0" applyNumberFormat="1" applyFont="1" applyBorder="1" applyAlignment="1" applyProtection="1">
      <alignment horizontal="center" vertical="center"/>
      <protection/>
    </xf>
    <xf numFmtId="0" fontId="9" fillId="0" borderId="128" xfId="0" applyNumberFormat="1" applyFont="1" applyBorder="1" applyAlignment="1" applyProtection="1">
      <alignment horizontal="center" vertical="center"/>
      <protection/>
    </xf>
    <xf numFmtId="0" fontId="9" fillId="0" borderId="78" xfId="0" applyNumberFormat="1" applyFont="1" applyBorder="1" applyAlignment="1" applyProtection="1">
      <alignment horizontal="center" vertical="center"/>
      <protection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137" xfId="0" applyNumberFormat="1" applyFont="1" applyBorder="1" applyAlignment="1" applyProtection="1">
      <alignment horizontal="center" vertical="center"/>
      <protection/>
    </xf>
    <xf numFmtId="0" fontId="8" fillId="0" borderId="138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Border="1" applyAlignment="1" applyProtection="1">
      <alignment horizontal="center" vertical="center"/>
      <protection/>
    </xf>
    <xf numFmtId="0" fontId="9" fillId="0" borderId="20" xfId="0" applyNumberFormat="1" applyFont="1" applyBorder="1" applyAlignment="1" applyProtection="1">
      <alignment horizontal="center" vertical="center"/>
      <protection/>
    </xf>
    <xf numFmtId="0" fontId="9" fillId="0" borderId="127" xfId="0" applyNumberFormat="1" applyFont="1" applyBorder="1" applyAlignment="1" applyProtection="1">
      <alignment horizontal="center" vertical="center"/>
      <protection/>
    </xf>
    <xf numFmtId="0" fontId="9" fillId="0" borderId="45" xfId="0" applyNumberFormat="1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 textRotation="90" wrapText="1"/>
      <protection/>
    </xf>
    <xf numFmtId="0" fontId="8" fillId="0" borderId="97" xfId="0" applyFont="1" applyBorder="1" applyAlignment="1" applyProtection="1">
      <alignment horizontal="center" vertical="center" wrapText="1"/>
      <protection/>
    </xf>
    <xf numFmtId="0" fontId="8" fillId="0" borderId="62" xfId="0" applyNumberFormat="1" applyFont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109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09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Border="1" applyAlignment="1" applyProtection="1">
      <alignment horizontal="center" vertical="center" textRotation="90" wrapText="1"/>
      <protection/>
    </xf>
    <xf numFmtId="0" fontId="9" fillId="0" borderId="139" xfId="0" applyNumberFormat="1" applyFont="1" applyBorder="1" applyAlignment="1" applyProtection="1">
      <alignment horizontal="center" vertical="center"/>
      <protection/>
    </xf>
    <xf numFmtId="0" fontId="11" fillId="0" borderId="93" xfId="0" applyNumberFormat="1" applyFont="1" applyBorder="1" applyAlignment="1" applyProtection="1">
      <alignment horizontal="center" vertical="center"/>
      <protection/>
    </xf>
    <xf numFmtId="0" fontId="11" fillId="0" borderId="110" xfId="0" applyNumberFormat="1" applyFont="1" applyBorder="1" applyAlignment="1" applyProtection="1">
      <alignment horizontal="center" vertical="center"/>
      <protection/>
    </xf>
    <xf numFmtId="0" fontId="11" fillId="0" borderId="63" xfId="0" applyNumberFormat="1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 textRotation="90" wrapText="1"/>
      <protection/>
    </xf>
    <xf numFmtId="0" fontId="11" fillId="0" borderId="62" xfId="0" applyFont="1" applyBorder="1" applyAlignment="1" applyProtection="1">
      <alignment horizontal="center" vertical="center" textRotation="90" wrapText="1"/>
      <protection/>
    </xf>
    <xf numFmtId="0" fontId="11" fillId="0" borderId="62" xfId="0" applyFont="1" applyBorder="1" applyAlignment="1" applyProtection="1">
      <alignment horizontal="center" vertical="center" wrapText="1"/>
      <protection/>
    </xf>
    <xf numFmtId="0" fontId="11" fillId="0" borderId="9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49" fontId="8" fillId="0" borderId="62" xfId="0" applyNumberFormat="1" applyFont="1" applyBorder="1" applyAlignment="1" applyProtection="1">
      <alignment horizontal="center" vertical="center" wrapText="1"/>
      <protection/>
    </xf>
    <xf numFmtId="0" fontId="8" fillId="0" borderId="62" xfId="0" applyNumberFormat="1" applyFont="1" applyBorder="1" applyAlignment="1" applyProtection="1">
      <alignment horizontal="center" vertical="center" textRotation="90"/>
      <protection/>
    </xf>
    <xf numFmtId="0" fontId="6" fillId="0" borderId="70" xfId="0" applyFont="1" applyBorder="1" applyAlignment="1" applyProtection="1">
      <alignment horizontal="center" vertical="center" textRotation="90"/>
      <protection/>
    </xf>
    <xf numFmtId="0" fontId="6" fillId="0" borderId="92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top"/>
      <protection/>
    </xf>
    <xf numFmtId="0" fontId="11" fillId="0" borderId="62" xfId="0" applyFont="1" applyBorder="1" applyAlignment="1" applyProtection="1">
      <alignment horizontal="center" vertical="top" wrapText="1"/>
      <protection/>
    </xf>
    <xf numFmtId="49" fontId="11" fillId="0" borderId="100" xfId="0" applyNumberFormat="1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8" fillId="0" borderId="69" xfId="0" applyFont="1" applyBorder="1" applyAlignment="1" applyProtection="1">
      <alignment horizontal="center" vertical="center" textRotation="90" wrapText="1"/>
      <protection/>
    </xf>
    <xf numFmtId="0" fontId="18" fillId="0" borderId="35" xfId="0" applyFont="1" applyBorder="1" applyAlignment="1" applyProtection="1">
      <alignment horizontal="center" vertical="center" textRotation="90" wrapText="1"/>
      <protection/>
    </xf>
    <xf numFmtId="0" fontId="18" fillId="0" borderId="73" xfId="0" applyFont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center"/>
      <protection/>
    </xf>
    <xf numFmtId="0" fontId="11" fillId="0" borderId="100" xfId="0" applyFont="1" applyBorder="1" applyAlignment="1" applyProtection="1">
      <alignment horizontal="center" vertical="center" wrapText="1"/>
      <protection/>
    </xf>
    <xf numFmtId="0" fontId="11" fillId="0" borderId="101" xfId="0" applyFont="1" applyBorder="1" applyAlignment="1" applyProtection="1">
      <alignment horizontal="center" vertical="center" wrapText="1"/>
      <protection/>
    </xf>
    <xf numFmtId="0" fontId="11" fillId="0" borderId="102" xfId="0" applyFont="1" applyBorder="1" applyAlignment="1" applyProtection="1">
      <alignment horizontal="center" vertical="center" wrapText="1"/>
      <protection/>
    </xf>
    <xf numFmtId="0" fontId="11" fillId="0" borderId="100" xfId="0" applyNumberFormat="1" applyFont="1" applyBorder="1" applyAlignment="1" applyProtection="1">
      <alignment horizontal="center" vertical="center"/>
      <protection/>
    </xf>
    <xf numFmtId="0" fontId="11" fillId="0" borderId="101" xfId="0" applyNumberFormat="1" applyFont="1" applyBorder="1" applyAlignment="1" applyProtection="1">
      <alignment horizontal="center" vertical="center"/>
      <protection/>
    </xf>
    <xf numFmtId="0" fontId="11" fillId="0" borderId="102" xfId="0" applyNumberFormat="1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68" xfId="0" applyFont="1" applyBorder="1" applyAlignment="1" applyProtection="1">
      <alignment horizontal="center" vertical="center" wrapText="1"/>
      <protection/>
    </xf>
    <xf numFmtId="49" fontId="11" fillId="0" borderId="62" xfId="0" applyNumberFormat="1" applyFont="1" applyBorder="1" applyAlignment="1" applyProtection="1">
      <alignment horizontal="center" vertical="center" textRotation="90" wrapText="1"/>
      <protection/>
    </xf>
    <xf numFmtId="49" fontId="11" fillId="0" borderId="63" xfId="0" applyNumberFormat="1" applyFont="1" applyBorder="1" applyAlignment="1" applyProtection="1">
      <alignment horizontal="center" vertical="center" textRotation="90" wrapText="1"/>
      <protection/>
    </xf>
    <xf numFmtId="0" fontId="11" fillId="0" borderId="62" xfId="0" applyFont="1" applyBorder="1" applyAlignment="1" applyProtection="1">
      <alignment horizontal="center" vertical="center"/>
      <protection/>
    </xf>
    <xf numFmtId="183" fontId="8" fillId="0" borderId="15" xfId="0" applyNumberFormat="1" applyFont="1" applyBorder="1" applyAlignment="1" applyProtection="1">
      <alignment horizontal="center" vertical="center"/>
      <protection/>
    </xf>
    <xf numFmtId="183" fontId="8" fillId="0" borderId="12" xfId="0" applyNumberFormat="1" applyFont="1" applyBorder="1" applyAlignment="1" applyProtection="1">
      <alignment horizontal="center" vertical="center"/>
      <protection/>
    </xf>
    <xf numFmtId="183" fontId="8" fillId="0" borderId="13" xfId="0" applyNumberFormat="1" applyFont="1" applyBorder="1" applyAlignment="1" applyProtection="1">
      <alignment horizontal="center" vertical="center"/>
      <protection/>
    </xf>
    <xf numFmtId="49" fontId="10" fillId="0" borderId="44" xfId="0" applyNumberFormat="1" applyFont="1" applyBorder="1" applyAlignment="1" applyProtection="1">
      <alignment horizontal="left" vertical="justify" wrapText="1"/>
      <protection/>
    </xf>
    <xf numFmtId="49" fontId="10" fillId="0" borderId="18" xfId="0" applyNumberFormat="1" applyFont="1" applyBorder="1" applyAlignment="1" applyProtection="1">
      <alignment horizontal="left" vertical="justify" wrapText="1"/>
      <protection/>
    </xf>
    <xf numFmtId="49" fontId="10" fillId="0" borderId="43" xfId="0" applyNumberFormat="1" applyFont="1" applyBorder="1" applyAlignment="1" applyProtection="1">
      <alignment horizontal="left" vertical="justify" wrapText="1"/>
      <protection/>
    </xf>
    <xf numFmtId="0" fontId="8" fillId="0" borderId="130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wrapText="1"/>
      <protection/>
    </xf>
    <xf numFmtId="0" fontId="8" fillId="0" borderId="36" xfId="0" applyFont="1" applyBorder="1" applyAlignment="1" applyProtection="1">
      <alignment horizontal="center" wrapText="1"/>
      <protection/>
    </xf>
    <xf numFmtId="0" fontId="8" fillId="0" borderId="65" xfId="0" applyFont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 vertical="justify"/>
      <protection/>
    </xf>
    <xf numFmtId="0" fontId="10" fillId="0" borderId="21" xfId="0" applyFont="1" applyBorder="1" applyAlignment="1" applyProtection="1">
      <alignment horizontal="center" vertical="justify"/>
      <protection/>
    </xf>
    <xf numFmtId="0" fontId="10" fillId="0" borderId="22" xfId="0" applyFont="1" applyBorder="1" applyAlignment="1" applyProtection="1">
      <alignment horizontal="center" vertical="justify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49" fontId="9" fillId="0" borderId="102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justify"/>
      <protection/>
    </xf>
    <xf numFmtId="49" fontId="10" fillId="0" borderId="21" xfId="0" applyNumberFormat="1" applyFont="1" applyBorder="1" applyAlignment="1" applyProtection="1">
      <alignment horizontal="left" vertical="justify"/>
      <protection/>
    </xf>
    <xf numFmtId="49" fontId="10" fillId="0" borderId="11" xfId="0" applyNumberFormat="1" applyFont="1" applyBorder="1" applyAlignment="1" applyProtection="1">
      <alignment horizontal="left" vertical="justify"/>
      <protection/>
    </xf>
    <xf numFmtId="49" fontId="11" fillId="0" borderId="13" xfId="0" applyNumberFormat="1" applyFont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center" vertical="center"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49" fontId="10" fillId="0" borderId="132" xfId="0" applyNumberFormat="1" applyFont="1" applyBorder="1" applyAlignment="1" applyProtection="1">
      <alignment horizontal="left" vertical="center"/>
      <protection/>
    </xf>
    <xf numFmtId="49" fontId="10" fillId="0" borderId="101" xfId="0" applyNumberFormat="1" applyFont="1" applyBorder="1" applyAlignment="1" applyProtection="1">
      <alignment horizontal="left" vertical="center"/>
      <protection/>
    </xf>
    <xf numFmtId="49" fontId="10" fillId="0" borderId="39" xfId="0" applyNumberFormat="1" applyFont="1" applyBorder="1" applyAlignment="1" applyProtection="1">
      <alignment horizontal="left" vertical="center"/>
      <protection/>
    </xf>
    <xf numFmtId="49" fontId="10" fillId="0" borderId="21" xfId="0" applyNumberFormat="1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justify"/>
      <protection/>
    </xf>
    <xf numFmtId="49" fontId="8" fillId="0" borderId="130" xfId="0" applyNumberFormat="1" applyFont="1" applyBorder="1" applyAlignment="1" applyProtection="1">
      <alignment horizontal="center" vertical="center" wrapText="1"/>
      <protection/>
    </xf>
    <xf numFmtId="49" fontId="8" fillId="0" borderId="110" xfId="0" applyNumberFormat="1" applyFont="1" applyBorder="1" applyAlignment="1" applyProtection="1">
      <alignment horizontal="center" vertical="center" wrapText="1"/>
      <protection/>
    </xf>
    <xf numFmtId="49" fontId="8" fillId="0" borderId="131" xfId="0" applyNumberFormat="1" applyFont="1" applyBorder="1" applyAlignment="1" applyProtection="1">
      <alignment horizontal="center" vertical="center" wrapText="1"/>
      <protection/>
    </xf>
    <xf numFmtId="0" fontId="9" fillId="0" borderId="132" xfId="0" applyNumberFormat="1" applyFont="1" applyBorder="1" applyAlignment="1" applyProtection="1">
      <alignment horizontal="left" vertical="center"/>
      <protection/>
    </xf>
    <xf numFmtId="0" fontId="9" fillId="0" borderId="101" xfId="0" applyNumberFormat="1" applyFont="1" applyBorder="1" applyAlignment="1" applyProtection="1">
      <alignment horizontal="left" vertical="center"/>
      <protection/>
    </xf>
    <xf numFmtId="0" fontId="9" fillId="0" borderId="39" xfId="0" applyNumberFormat="1" applyFont="1" applyBorder="1" applyAlignment="1" applyProtection="1">
      <alignment horizontal="left" vertical="center"/>
      <protection/>
    </xf>
    <xf numFmtId="0" fontId="9" fillId="0" borderId="94" xfId="0" applyFont="1" applyBorder="1" applyAlignment="1" applyProtection="1">
      <alignment horizontal="left" vertical="center" wrapText="1"/>
      <protection/>
    </xf>
    <xf numFmtId="0" fontId="9" fillId="0" borderId="99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8" fillId="0" borderId="93" xfId="0" applyFont="1" applyBorder="1" applyAlignment="1" applyProtection="1">
      <alignment horizontal="right" vertical="center" wrapText="1"/>
      <protection/>
    </xf>
    <xf numFmtId="0" fontId="8" fillId="0" borderId="110" xfId="0" applyFont="1" applyBorder="1" applyAlignment="1" applyProtection="1">
      <alignment horizontal="right" vertical="center" wrapText="1"/>
      <protection/>
    </xf>
    <xf numFmtId="0" fontId="8" fillId="0" borderId="63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left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105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10" fillId="0" borderId="132" xfId="0" applyFont="1" applyBorder="1" applyAlignment="1" applyProtection="1">
      <alignment horizontal="center" vertical="center"/>
      <protection/>
    </xf>
    <xf numFmtId="0" fontId="10" fillId="0" borderId="101" xfId="0" applyFont="1" applyBorder="1" applyAlignment="1" applyProtection="1">
      <alignment horizontal="center" vertical="center"/>
      <protection/>
    </xf>
    <xf numFmtId="0" fontId="10" fillId="0" borderId="102" xfId="0" applyFont="1" applyBorder="1" applyAlignment="1" applyProtection="1">
      <alignment horizontal="center" vertical="center"/>
      <protection/>
    </xf>
    <xf numFmtId="49" fontId="9" fillId="0" borderId="132" xfId="0" applyNumberFormat="1" applyFont="1" applyBorder="1" applyAlignment="1" applyProtection="1">
      <alignment horizontal="left" vertical="justify" wrapText="1"/>
      <protection/>
    </xf>
    <xf numFmtId="49" fontId="9" fillId="0" borderId="101" xfId="0" applyNumberFormat="1" applyFont="1" applyBorder="1" applyAlignment="1" applyProtection="1">
      <alignment horizontal="left" vertical="justify" wrapText="1"/>
      <protection/>
    </xf>
    <xf numFmtId="49" fontId="9" fillId="0" borderId="39" xfId="0" applyNumberFormat="1" applyFont="1" applyBorder="1" applyAlignment="1" applyProtection="1">
      <alignment horizontal="left" vertical="justify" wrapText="1"/>
      <protection/>
    </xf>
    <xf numFmtId="0" fontId="8" fillId="0" borderId="110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/>
    </xf>
    <xf numFmtId="0" fontId="12" fillId="0" borderId="62" xfId="0" applyFont="1" applyBorder="1" applyAlignment="1" applyProtection="1">
      <alignment horizontal="center" vertical="center" textRotation="90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140" xfId="0" applyFont="1" applyBorder="1" applyAlignment="1" applyProtection="1">
      <alignment horizontal="center" vertical="center" wrapText="1"/>
      <protection/>
    </xf>
    <xf numFmtId="0" fontId="8" fillId="0" borderId="141" xfId="0" applyFont="1" applyBorder="1" applyAlignment="1" applyProtection="1">
      <alignment horizontal="center" vertical="center" wrapText="1"/>
      <protection/>
    </xf>
    <xf numFmtId="0" fontId="8" fillId="0" borderId="142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68" xfId="0" applyFont="1" applyBorder="1" applyAlignment="1" applyProtection="1">
      <alignment horizontal="left" vertical="center" wrapText="1"/>
      <protection/>
    </xf>
    <xf numFmtId="0" fontId="11" fillId="0" borderId="67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8" fillId="0" borderId="62" xfId="0" applyNumberFormat="1" applyFont="1" applyBorder="1" applyAlignment="1" applyProtection="1">
      <alignment horizontal="center" vertical="center" wrapText="1"/>
      <protection/>
    </xf>
    <xf numFmtId="0" fontId="11" fillId="0" borderId="92" xfId="0" applyNumberFormat="1" applyFont="1" applyBorder="1" applyAlignment="1" applyProtection="1">
      <alignment horizontal="center" vertical="center"/>
      <protection/>
    </xf>
    <xf numFmtId="0" fontId="11" fillId="0" borderId="96" xfId="0" applyNumberFormat="1" applyFont="1" applyBorder="1" applyAlignment="1" applyProtection="1">
      <alignment horizontal="center" vertical="center"/>
      <protection/>
    </xf>
    <xf numFmtId="49" fontId="11" fillId="0" borderId="62" xfId="0" applyNumberFormat="1" applyFont="1" applyBorder="1" applyAlignment="1" applyProtection="1">
      <alignment horizontal="center" vertical="center" textRotation="90" wrapText="1"/>
      <protection/>
    </xf>
    <xf numFmtId="49" fontId="12" fillId="0" borderId="62" xfId="0" applyNumberFormat="1" applyFont="1" applyBorder="1" applyAlignment="1" applyProtection="1">
      <alignment horizontal="center" vertical="center" textRotation="90" wrapText="1"/>
      <protection/>
    </xf>
    <xf numFmtId="49" fontId="8" fillId="0" borderId="62" xfId="0" applyNumberFormat="1" applyFont="1" applyBorder="1" applyAlignment="1" applyProtection="1">
      <alignment horizontal="center" vertical="center" textRotation="90" wrapText="1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68" xfId="0" applyFont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0</xdr:row>
      <xdr:rowOff>9525</xdr:rowOff>
    </xdr:from>
    <xdr:to>
      <xdr:col>1</xdr:col>
      <xdr:colOff>1524000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9525"/>
          <a:ext cx="323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66675</xdr:rowOff>
    </xdr:from>
    <xdr:to>
      <xdr:col>4</xdr:col>
      <xdr:colOff>314325</xdr:colOff>
      <xdr:row>2</xdr:row>
      <xdr:rowOff>28575</xdr:rowOff>
    </xdr:to>
    <xdr:pic>
      <xdr:nvPicPr>
        <xdr:cNvPr id="1" name="Picture 3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66675"/>
          <a:ext cx="571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40" zoomScaleNormal="38" zoomScaleSheetLayoutView="40" zoomScalePageLayoutView="0" workbookViewId="0" topLeftCell="A10">
      <selection activeCell="B18" sqref="B18"/>
    </sheetView>
  </sheetViews>
  <sheetFormatPr defaultColWidth="10.125" defaultRowHeight="12.75"/>
  <cols>
    <col min="1" max="1" width="30.75390625" style="194" customWidth="1"/>
    <col min="2" max="2" width="45.75390625" style="194" customWidth="1"/>
    <col min="3" max="3" width="6.25390625" style="194" customWidth="1"/>
    <col min="4" max="20" width="6.25390625" style="194" hidden="1" customWidth="1"/>
    <col min="21" max="21" width="42.125" style="194" customWidth="1"/>
    <col min="22" max="22" width="42.125" style="195" customWidth="1"/>
    <col min="23" max="23" width="79.875" style="196" customWidth="1"/>
    <col min="24" max="24" width="12.75390625" style="197" customWidth="1"/>
    <col min="25" max="25" width="21.25390625" style="198" customWidth="1"/>
    <col min="26" max="28" width="12.75390625" style="198" customWidth="1"/>
    <col min="29" max="29" width="16.75390625" style="198" customWidth="1"/>
    <col min="30" max="30" width="12.75390625" style="198" customWidth="1"/>
    <col min="31" max="38" width="12.75390625" style="199" customWidth="1"/>
    <col min="39" max="50" width="15.75390625" style="194" customWidth="1"/>
    <col min="51" max="51" width="10.125" style="194" customWidth="1"/>
    <col min="52" max="53" width="4.125" style="194" customWidth="1"/>
    <col min="54" max="16384" width="10.125" style="194" customWidth="1"/>
  </cols>
  <sheetData>
    <row r="1" spans="3:50" ht="30">
      <c r="C1" s="749" t="s">
        <v>57</v>
      </c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  <c r="AQ1" s="749"/>
      <c r="AR1" s="749"/>
      <c r="AS1" s="749"/>
      <c r="AT1" s="749"/>
      <c r="AU1" s="749"/>
      <c r="AV1" s="749"/>
      <c r="AW1" s="749"/>
      <c r="AX1" s="749"/>
    </row>
    <row r="2" ht="15.75" customHeight="1"/>
    <row r="3" spans="3:50" ht="56.25" customHeight="1">
      <c r="C3" s="752" t="s">
        <v>90</v>
      </c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</row>
    <row r="4" spans="22:50" ht="30.75" customHeight="1">
      <c r="V4" s="754" t="s">
        <v>0</v>
      </c>
      <c r="W4" s="754"/>
      <c r="X4" s="200"/>
      <c r="Y4" s="201"/>
      <c r="Z4" s="756" t="s">
        <v>164</v>
      </c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202"/>
      <c r="AO4" s="203" t="s">
        <v>56</v>
      </c>
      <c r="AQ4" s="204"/>
      <c r="AR4" s="204"/>
      <c r="AS4" s="750" t="s">
        <v>162</v>
      </c>
      <c r="AT4" s="750"/>
      <c r="AU4" s="750"/>
      <c r="AV4" s="750"/>
      <c r="AW4" s="750"/>
      <c r="AX4" s="750"/>
    </row>
    <row r="5" spans="22:50" ht="30" customHeight="1">
      <c r="V5" s="205" t="s">
        <v>91</v>
      </c>
      <c r="W5" s="206"/>
      <c r="X5" s="206"/>
      <c r="Y5" s="207" t="s">
        <v>151</v>
      </c>
      <c r="Z5" s="193"/>
      <c r="AA5" s="193"/>
      <c r="AB5" s="193"/>
      <c r="AC5" s="193"/>
      <c r="AD5" s="193"/>
      <c r="AE5" s="208" t="s">
        <v>61</v>
      </c>
      <c r="AF5" s="468" t="s">
        <v>222</v>
      </c>
      <c r="AG5" s="470"/>
      <c r="AH5" s="470"/>
      <c r="AI5" s="209"/>
      <c r="AJ5" s="209"/>
      <c r="AK5" s="209"/>
      <c r="AL5" s="209"/>
      <c r="AM5" s="209"/>
      <c r="AN5" s="210"/>
      <c r="AO5" s="203" t="s">
        <v>92</v>
      </c>
      <c r="AQ5" s="204"/>
      <c r="AR5" s="204"/>
      <c r="AS5" s="751" t="s">
        <v>27</v>
      </c>
      <c r="AT5" s="751"/>
      <c r="AU5" s="751"/>
      <c r="AV5" s="751"/>
      <c r="AW5" s="751"/>
      <c r="AX5" s="751"/>
    </row>
    <row r="6" spans="22:50" ht="30" customHeight="1">
      <c r="V6" s="211" t="s">
        <v>93</v>
      </c>
      <c r="W6" s="212"/>
      <c r="X6" s="212"/>
      <c r="Y6" s="207" t="s">
        <v>152</v>
      </c>
      <c r="Z6" s="193"/>
      <c r="AA6" s="193"/>
      <c r="AB6" s="193"/>
      <c r="AC6" s="193"/>
      <c r="AD6" s="193"/>
      <c r="AE6" s="208" t="s">
        <v>61</v>
      </c>
      <c r="AF6" s="471" t="s">
        <v>223</v>
      </c>
      <c r="AG6" s="213"/>
      <c r="AH6" s="213"/>
      <c r="AI6" s="213"/>
      <c r="AJ6" s="213"/>
      <c r="AK6" s="213"/>
      <c r="AL6" s="213"/>
      <c r="AM6" s="213"/>
      <c r="AN6" s="210"/>
      <c r="AO6" s="211" t="s">
        <v>28</v>
      </c>
      <c r="AQ6" s="204"/>
      <c r="AR6" s="204"/>
      <c r="AS6" s="751" t="s">
        <v>94</v>
      </c>
      <c r="AT6" s="751"/>
      <c r="AU6" s="751"/>
      <c r="AV6" s="751"/>
      <c r="AW6" s="751"/>
      <c r="AX6" s="751"/>
    </row>
    <row r="7" spans="22:50" ht="30" customHeight="1">
      <c r="V7" s="728" t="s">
        <v>165</v>
      </c>
      <c r="W7" s="728"/>
      <c r="X7" s="214"/>
      <c r="Y7" s="215" t="s">
        <v>62</v>
      </c>
      <c r="Z7" s="193"/>
      <c r="AA7" s="193"/>
      <c r="AB7" s="193"/>
      <c r="AC7" s="193"/>
      <c r="AD7" s="193"/>
      <c r="AE7" s="208" t="s">
        <v>61</v>
      </c>
      <c r="AF7" s="469" t="s">
        <v>65</v>
      </c>
      <c r="AG7" s="216"/>
      <c r="AH7" s="216"/>
      <c r="AI7" s="216"/>
      <c r="AJ7" s="216"/>
      <c r="AK7" s="216"/>
      <c r="AL7" s="216"/>
      <c r="AM7" s="216"/>
      <c r="AN7" s="210"/>
      <c r="AO7" s="211" t="s">
        <v>95</v>
      </c>
      <c r="AQ7" s="204"/>
      <c r="AR7" s="204"/>
      <c r="AS7" s="755" t="s">
        <v>195</v>
      </c>
      <c r="AT7" s="755"/>
      <c r="AU7" s="755"/>
      <c r="AV7" s="755"/>
      <c r="AW7" s="755"/>
      <c r="AX7" s="755"/>
    </row>
    <row r="8" spans="22:50" ht="30" customHeight="1">
      <c r="V8" s="217"/>
      <c r="W8" s="217"/>
      <c r="X8" s="214"/>
      <c r="Y8" s="215" t="s">
        <v>72</v>
      </c>
      <c r="Z8" s="193"/>
      <c r="AA8" s="193"/>
      <c r="AB8" s="193"/>
      <c r="AC8" s="193"/>
      <c r="AD8" s="193"/>
      <c r="AE8" s="208"/>
      <c r="AF8" s="469" t="s">
        <v>193</v>
      </c>
      <c r="AG8" s="216"/>
      <c r="AH8" s="216"/>
      <c r="AI8" s="216"/>
      <c r="AJ8" s="216"/>
      <c r="AK8" s="216"/>
      <c r="AL8" s="216"/>
      <c r="AM8" s="216"/>
      <c r="AN8" s="210"/>
      <c r="AO8" s="218"/>
      <c r="AQ8" s="204"/>
      <c r="AR8" s="204"/>
      <c r="AS8" s="210"/>
      <c r="AT8" s="210"/>
      <c r="AU8" s="210"/>
      <c r="AV8" s="210"/>
      <c r="AW8" s="210"/>
      <c r="AX8" s="210"/>
    </row>
    <row r="9" spans="22:38" ht="30" customHeight="1" thickBot="1">
      <c r="V9" s="217"/>
      <c r="W9" s="217"/>
      <c r="X9" s="219"/>
      <c r="AB9" s="220"/>
      <c r="AC9" s="199"/>
      <c r="AD9" s="199"/>
      <c r="AJ9" s="194"/>
      <c r="AK9" s="194"/>
      <c r="AL9" s="194"/>
    </row>
    <row r="10" spans="3:50" s="222" customFormat="1" ht="30" customHeight="1" thickBot="1" thickTop="1">
      <c r="C10" s="708" t="s">
        <v>1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740" t="s">
        <v>2</v>
      </c>
      <c r="V10" s="741"/>
      <c r="W10" s="737" t="s">
        <v>96</v>
      </c>
      <c r="X10" s="611" t="s">
        <v>97</v>
      </c>
      <c r="Y10" s="599"/>
      <c r="Z10" s="598" t="s">
        <v>98</v>
      </c>
      <c r="AA10" s="612"/>
      <c r="AB10" s="612"/>
      <c r="AC10" s="758"/>
      <c r="AD10" s="762" t="s">
        <v>5</v>
      </c>
      <c r="AE10" s="644" t="s">
        <v>99</v>
      </c>
      <c r="AF10" s="763"/>
      <c r="AG10" s="763"/>
      <c r="AH10" s="763"/>
      <c r="AI10" s="763"/>
      <c r="AJ10" s="763"/>
      <c r="AK10" s="763"/>
      <c r="AL10" s="764"/>
      <c r="AM10" s="679" t="s">
        <v>69</v>
      </c>
      <c r="AN10" s="680"/>
      <c r="AO10" s="680"/>
      <c r="AP10" s="680"/>
      <c r="AQ10" s="680"/>
      <c r="AR10" s="680"/>
      <c r="AS10" s="680"/>
      <c r="AT10" s="680"/>
      <c r="AU10" s="680"/>
      <c r="AV10" s="680"/>
      <c r="AW10" s="680"/>
      <c r="AX10" s="681"/>
    </row>
    <row r="11" spans="3:50" s="222" customFormat="1" ht="30" customHeight="1" thickTop="1">
      <c r="C11" s="709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742"/>
      <c r="V11" s="743"/>
      <c r="W11" s="738"/>
      <c r="X11" s="600"/>
      <c r="Y11" s="601"/>
      <c r="Z11" s="600"/>
      <c r="AA11" s="613"/>
      <c r="AB11" s="613"/>
      <c r="AC11" s="759"/>
      <c r="AD11" s="735"/>
      <c r="AE11" s="765"/>
      <c r="AF11" s="766"/>
      <c r="AG11" s="766"/>
      <c r="AH11" s="766"/>
      <c r="AI11" s="766"/>
      <c r="AJ11" s="766"/>
      <c r="AK11" s="766"/>
      <c r="AL11" s="767"/>
      <c r="AM11" s="653" t="s">
        <v>100</v>
      </c>
      <c r="AN11" s="654"/>
      <c r="AO11" s="654"/>
      <c r="AP11" s="654"/>
      <c r="AQ11" s="654"/>
      <c r="AR11" s="654"/>
      <c r="AS11" s="654"/>
      <c r="AT11" s="655"/>
      <c r="AU11" s="653" t="s">
        <v>101</v>
      </c>
      <c r="AV11" s="654"/>
      <c r="AW11" s="654"/>
      <c r="AX11" s="655"/>
    </row>
    <row r="12" spans="3:50" s="222" customFormat="1" ht="36.75" customHeight="1" thickBot="1">
      <c r="C12" s="709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742"/>
      <c r="V12" s="743"/>
      <c r="W12" s="738"/>
      <c r="X12" s="729"/>
      <c r="Y12" s="730"/>
      <c r="Z12" s="729"/>
      <c r="AA12" s="760"/>
      <c r="AB12" s="760"/>
      <c r="AC12" s="761"/>
      <c r="AD12" s="735"/>
      <c r="AE12" s="768"/>
      <c r="AF12" s="769"/>
      <c r="AG12" s="769"/>
      <c r="AH12" s="769"/>
      <c r="AI12" s="769"/>
      <c r="AJ12" s="769"/>
      <c r="AK12" s="769"/>
      <c r="AL12" s="770"/>
      <c r="AM12" s="722" t="s">
        <v>258</v>
      </c>
      <c r="AN12" s="723"/>
      <c r="AO12" s="723"/>
      <c r="AP12" s="723"/>
      <c r="AQ12" s="723"/>
      <c r="AR12" s="723"/>
      <c r="AS12" s="723"/>
      <c r="AT12" s="724"/>
      <c r="AU12" s="722" t="s">
        <v>224</v>
      </c>
      <c r="AV12" s="723"/>
      <c r="AW12" s="723"/>
      <c r="AX12" s="724"/>
    </row>
    <row r="13" spans="3:50" s="222" customFormat="1" ht="30" customHeight="1" thickTop="1">
      <c r="C13" s="709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742"/>
      <c r="V13" s="743"/>
      <c r="W13" s="738"/>
      <c r="X13" s="699" t="s">
        <v>6</v>
      </c>
      <c r="Y13" s="734" t="s">
        <v>7</v>
      </c>
      <c r="Z13" s="699" t="s">
        <v>3</v>
      </c>
      <c r="AA13" s="746" t="s">
        <v>102</v>
      </c>
      <c r="AB13" s="747"/>
      <c r="AC13" s="748"/>
      <c r="AD13" s="735"/>
      <c r="AE13" s="731" t="s">
        <v>75</v>
      </c>
      <c r="AF13" s="688" t="s">
        <v>76</v>
      </c>
      <c r="AG13" s="688" t="s">
        <v>103</v>
      </c>
      <c r="AH13" s="685" t="s">
        <v>77</v>
      </c>
      <c r="AI13" s="685" t="s">
        <v>104</v>
      </c>
      <c r="AJ13" s="688" t="s">
        <v>105</v>
      </c>
      <c r="AK13" s="688" t="s">
        <v>106</v>
      </c>
      <c r="AL13" s="771" t="s">
        <v>107</v>
      </c>
      <c r="AM13" s="226" t="s">
        <v>55</v>
      </c>
      <c r="AN13" s="227"/>
      <c r="AO13" s="227"/>
      <c r="AP13" s="228"/>
      <c r="AQ13" s="229" t="s">
        <v>54</v>
      </c>
      <c r="AR13" s="227"/>
      <c r="AS13" s="227"/>
      <c r="AT13" s="230"/>
      <c r="AU13" s="226" t="s">
        <v>53</v>
      </c>
      <c r="AV13" s="227"/>
      <c r="AW13" s="227"/>
      <c r="AX13" s="230"/>
    </row>
    <row r="14" spans="3:50" s="231" customFormat="1" ht="30" customHeight="1">
      <c r="C14" s="709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742"/>
      <c r="V14" s="743"/>
      <c r="W14" s="738"/>
      <c r="X14" s="700"/>
      <c r="Y14" s="735"/>
      <c r="Z14" s="700"/>
      <c r="AA14" s="725" t="s">
        <v>9</v>
      </c>
      <c r="AB14" s="725" t="s">
        <v>108</v>
      </c>
      <c r="AC14" s="725" t="s">
        <v>109</v>
      </c>
      <c r="AD14" s="735"/>
      <c r="AE14" s="732"/>
      <c r="AF14" s="689"/>
      <c r="AG14" s="689"/>
      <c r="AH14" s="686"/>
      <c r="AI14" s="686"/>
      <c r="AJ14" s="689"/>
      <c r="AK14" s="689"/>
      <c r="AL14" s="772"/>
      <c r="AM14" s="682" t="s">
        <v>10</v>
      </c>
      <c r="AN14" s="683"/>
      <c r="AO14" s="683"/>
      <c r="AP14" s="684"/>
      <c r="AQ14" s="691" t="s">
        <v>110</v>
      </c>
      <c r="AR14" s="683"/>
      <c r="AS14" s="683"/>
      <c r="AT14" s="692"/>
      <c r="AU14" s="682" t="s">
        <v>10</v>
      </c>
      <c r="AV14" s="683"/>
      <c r="AW14" s="683"/>
      <c r="AX14" s="692"/>
    </row>
    <row r="15" spans="3:50" s="231" customFormat="1" ht="30" customHeight="1">
      <c r="C15" s="709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742"/>
      <c r="V15" s="743"/>
      <c r="W15" s="738"/>
      <c r="X15" s="700"/>
      <c r="Y15" s="735"/>
      <c r="Z15" s="700"/>
      <c r="AA15" s="726"/>
      <c r="AB15" s="726"/>
      <c r="AC15" s="726"/>
      <c r="AD15" s="735"/>
      <c r="AE15" s="732"/>
      <c r="AF15" s="689"/>
      <c r="AG15" s="689"/>
      <c r="AH15" s="686"/>
      <c r="AI15" s="686"/>
      <c r="AJ15" s="689"/>
      <c r="AK15" s="689"/>
      <c r="AL15" s="772"/>
      <c r="AM15" s="717" t="s">
        <v>3</v>
      </c>
      <c r="AN15" s="714" t="s">
        <v>81</v>
      </c>
      <c r="AO15" s="715"/>
      <c r="AP15" s="716"/>
      <c r="AQ15" s="719" t="s">
        <v>3</v>
      </c>
      <c r="AR15" s="714" t="s">
        <v>81</v>
      </c>
      <c r="AS15" s="715"/>
      <c r="AT15" s="721"/>
      <c r="AU15" s="717" t="s">
        <v>3</v>
      </c>
      <c r="AV15" s="711" t="s">
        <v>81</v>
      </c>
      <c r="AW15" s="712"/>
      <c r="AX15" s="713"/>
    </row>
    <row r="16" spans="3:50" s="231" customFormat="1" ht="139.5" customHeight="1" thickBot="1">
      <c r="C16" s="710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744"/>
      <c r="V16" s="745"/>
      <c r="W16" s="739"/>
      <c r="X16" s="701"/>
      <c r="Y16" s="736"/>
      <c r="Z16" s="701"/>
      <c r="AA16" s="727"/>
      <c r="AB16" s="727"/>
      <c r="AC16" s="727"/>
      <c r="AD16" s="736"/>
      <c r="AE16" s="733"/>
      <c r="AF16" s="690"/>
      <c r="AG16" s="690"/>
      <c r="AH16" s="687"/>
      <c r="AI16" s="687"/>
      <c r="AJ16" s="690"/>
      <c r="AK16" s="690"/>
      <c r="AL16" s="773"/>
      <c r="AM16" s="718"/>
      <c r="AN16" s="233" t="s">
        <v>9</v>
      </c>
      <c r="AO16" s="233" t="s">
        <v>111</v>
      </c>
      <c r="AP16" s="234" t="s">
        <v>112</v>
      </c>
      <c r="AQ16" s="720"/>
      <c r="AR16" s="233" t="s">
        <v>9</v>
      </c>
      <c r="AS16" s="233" t="s">
        <v>111</v>
      </c>
      <c r="AT16" s="235" t="s">
        <v>112</v>
      </c>
      <c r="AU16" s="718"/>
      <c r="AV16" s="233" t="s">
        <v>9</v>
      </c>
      <c r="AW16" s="233" t="s">
        <v>111</v>
      </c>
      <c r="AX16" s="235" t="s">
        <v>112</v>
      </c>
    </row>
    <row r="17" spans="3:50" s="452" customFormat="1" ht="42.75" customHeight="1" thickBot="1" thickTop="1">
      <c r="C17" s="440">
        <v>1</v>
      </c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815">
        <v>2</v>
      </c>
      <c r="V17" s="816"/>
      <c r="W17" s="442">
        <v>3</v>
      </c>
      <c r="X17" s="443">
        <v>4</v>
      </c>
      <c r="Y17" s="444">
        <v>5</v>
      </c>
      <c r="Z17" s="445">
        <v>6</v>
      </c>
      <c r="AA17" s="446">
        <v>7</v>
      </c>
      <c r="AB17" s="446">
        <v>8</v>
      </c>
      <c r="AC17" s="446">
        <v>9</v>
      </c>
      <c r="AD17" s="444">
        <v>10</v>
      </c>
      <c r="AE17" s="446">
        <v>11</v>
      </c>
      <c r="AF17" s="446">
        <v>12</v>
      </c>
      <c r="AG17" s="446">
        <v>13</v>
      </c>
      <c r="AH17" s="446">
        <v>14</v>
      </c>
      <c r="AI17" s="446">
        <v>15</v>
      </c>
      <c r="AJ17" s="446">
        <v>16</v>
      </c>
      <c r="AK17" s="447">
        <v>17</v>
      </c>
      <c r="AL17" s="444">
        <v>18</v>
      </c>
      <c r="AM17" s="448">
        <v>19</v>
      </c>
      <c r="AN17" s="448">
        <v>20</v>
      </c>
      <c r="AO17" s="448">
        <v>21</v>
      </c>
      <c r="AP17" s="449">
        <v>22</v>
      </c>
      <c r="AQ17" s="450">
        <v>23</v>
      </c>
      <c r="AR17" s="448">
        <v>24</v>
      </c>
      <c r="AS17" s="448">
        <v>25</v>
      </c>
      <c r="AT17" s="451">
        <v>26</v>
      </c>
      <c r="AU17" s="448">
        <v>19</v>
      </c>
      <c r="AV17" s="448">
        <v>20</v>
      </c>
      <c r="AW17" s="448">
        <v>21</v>
      </c>
      <c r="AX17" s="451">
        <v>22</v>
      </c>
    </row>
    <row r="18" spans="3:50" s="236" customFormat="1" ht="49.5" customHeight="1" thickBot="1">
      <c r="C18" s="705" t="s">
        <v>160</v>
      </c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6"/>
      <c r="AQ18" s="706"/>
      <c r="AR18" s="706"/>
      <c r="AS18" s="706"/>
      <c r="AT18" s="706"/>
      <c r="AU18" s="706"/>
      <c r="AV18" s="706"/>
      <c r="AW18" s="706"/>
      <c r="AX18" s="707"/>
    </row>
    <row r="19" spans="3:50" s="236" customFormat="1" ht="49.5" customHeight="1" thickBot="1">
      <c r="C19" s="705" t="s">
        <v>172</v>
      </c>
      <c r="D19" s="842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2"/>
      <c r="AC19" s="842"/>
      <c r="AD19" s="842"/>
      <c r="AE19" s="842"/>
      <c r="AF19" s="842"/>
      <c r="AG19" s="842"/>
      <c r="AH19" s="842"/>
      <c r="AI19" s="842"/>
      <c r="AJ19" s="842"/>
      <c r="AK19" s="842"/>
      <c r="AL19" s="842"/>
      <c r="AM19" s="842"/>
      <c r="AN19" s="842"/>
      <c r="AO19" s="842"/>
      <c r="AP19" s="842"/>
      <c r="AQ19" s="842"/>
      <c r="AR19" s="842"/>
      <c r="AS19" s="842"/>
      <c r="AT19" s="842"/>
      <c r="AU19" s="842"/>
      <c r="AV19" s="842"/>
      <c r="AW19" s="842"/>
      <c r="AX19" s="843"/>
    </row>
    <row r="20" spans="3:50" s="438" customFormat="1" ht="49.5" customHeight="1">
      <c r="C20" s="237">
        <v>1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820" t="s">
        <v>166</v>
      </c>
      <c r="V20" s="821"/>
      <c r="W20" s="472" t="s">
        <v>173</v>
      </c>
      <c r="X20" s="473">
        <v>1</v>
      </c>
      <c r="Y20" s="474">
        <v>36</v>
      </c>
      <c r="Z20" s="475">
        <v>18</v>
      </c>
      <c r="AA20" s="476">
        <v>18</v>
      </c>
      <c r="AB20" s="476"/>
      <c r="AC20" s="477"/>
      <c r="AD20" s="476">
        <v>18</v>
      </c>
      <c r="AE20" s="475"/>
      <c r="AF20" s="476">
        <v>9</v>
      </c>
      <c r="AG20" s="476">
        <v>9</v>
      </c>
      <c r="AH20" s="476"/>
      <c r="AI20" s="477"/>
      <c r="AJ20" s="478"/>
      <c r="AK20" s="477"/>
      <c r="AL20" s="479"/>
      <c r="AM20" s="478">
        <v>1</v>
      </c>
      <c r="AN20" s="477">
        <v>1</v>
      </c>
      <c r="AO20" s="241"/>
      <c r="AP20" s="480"/>
      <c r="AQ20" s="240"/>
      <c r="AR20" s="241"/>
      <c r="AS20" s="241"/>
      <c r="AT20" s="239"/>
      <c r="AU20" s="241"/>
      <c r="AV20" s="241"/>
      <c r="AW20" s="241"/>
      <c r="AX20" s="239"/>
    </row>
    <row r="21" spans="3:50" s="439" customFormat="1" ht="54" customHeight="1">
      <c r="C21" s="237">
        <v>2</v>
      </c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822" t="s">
        <v>167</v>
      </c>
      <c r="V21" s="823"/>
      <c r="W21" s="246" t="s">
        <v>174</v>
      </c>
      <c r="X21" s="481">
        <v>1</v>
      </c>
      <c r="Y21" s="265">
        <v>36</v>
      </c>
      <c r="Z21" s="248">
        <v>18</v>
      </c>
      <c r="AA21" s="249">
        <v>18</v>
      </c>
      <c r="AB21" s="249"/>
      <c r="AC21" s="249"/>
      <c r="AD21" s="247">
        <v>18</v>
      </c>
      <c r="AE21" s="250">
        <v>10</v>
      </c>
      <c r="AF21" s="250"/>
      <c r="AG21" s="250"/>
      <c r="AH21" s="250"/>
      <c r="AI21" s="250"/>
      <c r="AJ21" s="250"/>
      <c r="AK21" s="251"/>
      <c r="AL21" s="252"/>
      <c r="AM21" s="249"/>
      <c r="AN21" s="249"/>
      <c r="AO21" s="249"/>
      <c r="AP21" s="253"/>
      <c r="AQ21" s="248">
        <v>1</v>
      </c>
      <c r="AR21" s="249">
        <v>1</v>
      </c>
      <c r="AS21" s="249"/>
      <c r="AT21" s="247"/>
      <c r="AU21" s="436"/>
      <c r="AV21" s="436"/>
      <c r="AW21" s="436"/>
      <c r="AX21" s="434"/>
    </row>
    <row r="22" spans="3:50" s="437" customFormat="1" ht="54" customHeight="1">
      <c r="C22" s="237">
        <v>3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822" t="s">
        <v>168</v>
      </c>
      <c r="V22" s="823"/>
      <c r="W22" s="246" t="s">
        <v>174</v>
      </c>
      <c r="X22" s="481">
        <v>1</v>
      </c>
      <c r="Y22" s="265">
        <v>36</v>
      </c>
      <c r="Z22" s="248">
        <v>18</v>
      </c>
      <c r="AA22" s="249">
        <v>10</v>
      </c>
      <c r="AB22" s="249">
        <v>8</v>
      </c>
      <c r="AC22" s="249"/>
      <c r="AD22" s="247">
        <v>18</v>
      </c>
      <c r="AE22" s="250"/>
      <c r="AF22" s="250" t="s">
        <v>169</v>
      </c>
      <c r="AG22" s="250"/>
      <c r="AH22" s="250"/>
      <c r="AI22" s="250"/>
      <c r="AJ22" s="250"/>
      <c r="AK22" s="251"/>
      <c r="AL22" s="252"/>
      <c r="AM22" s="249">
        <v>1</v>
      </c>
      <c r="AN22" s="249">
        <v>0.6</v>
      </c>
      <c r="AO22" s="249">
        <v>0.4</v>
      </c>
      <c r="AP22" s="253"/>
      <c r="AQ22" s="435"/>
      <c r="AR22" s="436"/>
      <c r="AS22" s="436"/>
      <c r="AT22" s="434"/>
      <c r="AU22" s="436"/>
      <c r="AV22" s="436"/>
      <c r="AW22" s="436"/>
      <c r="AX22" s="434"/>
    </row>
    <row r="23" spans="3:50" s="437" customFormat="1" ht="56.25" customHeight="1">
      <c r="C23" s="237">
        <v>4</v>
      </c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824" t="s">
        <v>170</v>
      </c>
      <c r="V23" s="825"/>
      <c r="W23" s="246" t="s">
        <v>193</v>
      </c>
      <c r="X23" s="481">
        <v>1</v>
      </c>
      <c r="Y23" s="265">
        <v>36</v>
      </c>
      <c r="Z23" s="248">
        <v>12</v>
      </c>
      <c r="AA23" s="249">
        <v>12</v>
      </c>
      <c r="AB23" s="249"/>
      <c r="AC23" s="249"/>
      <c r="AD23" s="247">
        <v>24</v>
      </c>
      <c r="AE23" s="250"/>
      <c r="AF23" s="250">
        <v>10</v>
      </c>
      <c r="AG23" s="250"/>
      <c r="AH23" s="250"/>
      <c r="AI23" s="250"/>
      <c r="AJ23" s="250"/>
      <c r="AK23" s="251"/>
      <c r="AL23" s="252"/>
      <c r="AM23" s="249"/>
      <c r="AN23" s="249"/>
      <c r="AO23" s="249"/>
      <c r="AP23" s="253"/>
      <c r="AQ23" s="248">
        <v>0.7</v>
      </c>
      <c r="AR23" s="249">
        <v>0.7</v>
      </c>
      <c r="AS23" s="249"/>
      <c r="AT23" s="247"/>
      <c r="AU23" s="436"/>
      <c r="AV23" s="436"/>
      <c r="AW23" s="436"/>
      <c r="AX23" s="434"/>
    </row>
    <row r="24" spans="3:50" s="437" customFormat="1" ht="56.25" customHeight="1">
      <c r="C24" s="237">
        <v>5</v>
      </c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824" t="s">
        <v>225</v>
      </c>
      <c r="V24" s="825"/>
      <c r="W24" s="246" t="s">
        <v>193</v>
      </c>
      <c r="X24" s="481">
        <v>3</v>
      </c>
      <c r="Y24" s="265">
        <v>108</v>
      </c>
      <c r="Z24" s="248">
        <v>54</v>
      </c>
      <c r="AA24" s="249">
        <v>36</v>
      </c>
      <c r="AB24" s="249"/>
      <c r="AC24" s="249">
        <v>18</v>
      </c>
      <c r="AD24" s="247">
        <v>54</v>
      </c>
      <c r="AE24" s="250"/>
      <c r="AF24" s="250" t="s">
        <v>169</v>
      </c>
      <c r="AG24" s="250">
        <v>9</v>
      </c>
      <c r="AH24" s="250"/>
      <c r="AI24" s="250"/>
      <c r="AJ24" s="250"/>
      <c r="AK24" s="251"/>
      <c r="AL24" s="252"/>
      <c r="AM24" s="249">
        <v>3</v>
      </c>
      <c r="AN24" s="249">
        <v>2</v>
      </c>
      <c r="AO24" s="249"/>
      <c r="AP24" s="253">
        <v>1</v>
      </c>
      <c r="AQ24" s="248"/>
      <c r="AR24" s="249"/>
      <c r="AS24" s="249"/>
      <c r="AT24" s="247"/>
      <c r="AU24" s="436"/>
      <c r="AV24" s="436"/>
      <c r="AW24" s="436"/>
      <c r="AX24" s="434"/>
    </row>
    <row r="25" spans="3:50" s="437" customFormat="1" ht="56.25" customHeight="1">
      <c r="C25" s="522">
        <v>6</v>
      </c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824" t="s">
        <v>226</v>
      </c>
      <c r="V25" s="825"/>
      <c r="W25" s="246" t="s">
        <v>193</v>
      </c>
      <c r="X25" s="555">
        <v>6</v>
      </c>
      <c r="Y25" s="556">
        <v>216</v>
      </c>
      <c r="Z25" s="248">
        <v>81</v>
      </c>
      <c r="AA25" s="249">
        <v>27</v>
      </c>
      <c r="AB25" s="249">
        <v>36</v>
      </c>
      <c r="AC25" s="249">
        <v>18</v>
      </c>
      <c r="AD25" s="495">
        <v>135</v>
      </c>
      <c r="AE25" s="250">
        <v>10</v>
      </c>
      <c r="AF25" s="250"/>
      <c r="AG25" s="250">
        <v>10</v>
      </c>
      <c r="AH25" s="250"/>
      <c r="AI25" s="250"/>
      <c r="AJ25" s="250"/>
      <c r="AK25" s="251"/>
      <c r="AL25" s="252"/>
      <c r="AM25" s="249"/>
      <c r="AN25" s="249"/>
      <c r="AO25" s="249"/>
      <c r="AP25" s="253"/>
      <c r="AQ25" s="493">
        <v>4.5</v>
      </c>
      <c r="AR25" s="494">
        <v>1.5</v>
      </c>
      <c r="AS25" s="494">
        <v>2</v>
      </c>
      <c r="AT25" s="495">
        <v>1</v>
      </c>
      <c r="AU25" s="436"/>
      <c r="AV25" s="436"/>
      <c r="AW25" s="436"/>
      <c r="AX25" s="434"/>
    </row>
    <row r="26" spans="3:50" s="437" customFormat="1" ht="56.25" customHeight="1">
      <c r="C26" s="237">
        <v>7</v>
      </c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824" t="s">
        <v>227</v>
      </c>
      <c r="V26" s="825"/>
      <c r="W26" s="246" t="s">
        <v>193</v>
      </c>
      <c r="X26" s="481">
        <v>1.5</v>
      </c>
      <c r="Y26" s="265">
        <v>54</v>
      </c>
      <c r="Z26" s="248"/>
      <c r="AA26" s="249"/>
      <c r="AB26" s="249"/>
      <c r="AC26" s="249"/>
      <c r="AD26" s="247">
        <v>54</v>
      </c>
      <c r="AE26" s="250"/>
      <c r="AF26" s="250"/>
      <c r="AG26" s="250"/>
      <c r="AH26" s="250">
        <v>10</v>
      </c>
      <c r="AI26" s="250"/>
      <c r="AJ26" s="250"/>
      <c r="AK26" s="251"/>
      <c r="AL26" s="252"/>
      <c r="AM26" s="249"/>
      <c r="AN26" s="249"/>
      <c r="AO26" s="249"/>
      <c r="AP26" s="253"/>
      <c r="AQ26" s="496" t="s">
        <v>228</v>
      </c>
      <c r="AR26" s="497"/>
      <c r="AS26" s="497"/>
      <c r="AT26" s="247"/>
      <c r="AU26" s="436"/>
      <c r="AV26" s="436"/>
      <c r="AW26" s="436"/>
      <c r="AX26" s="434"/>
    </row>
    <row r="27" spans="3:50" s="437" customFormat="1" ht="56.25" customHeight="1">
      <c r="C27" s="237">
        <v>8</v>
      </c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824" t="s">
        <v>159</v>
      </c>
      <c r="V27" s="825"/>
      <c r="W27" s="246" t="s">
        <v>193</v>
      </c>
      <c r="X27" s="498">
        <v>12</v>
      </c>
      <c r="Y27" s="277">
        <v>432</v>
      </c>
      <c r="Z27" s="499"/>
      <c r="AA27" s="500"/>
      <c r="AB27" s="500"/>
      <c r="AC27" s="500"/>
      <c r="AD27" s="501">
        <v>432</v>
      </c>
      <c r="AE27" s="502"/>
      <c r="AF27" s="502" t="s">
        <v>253</v>
      </c>
      <c r="AG27" s="502"/>
      <c r="AH27" s="502"/>
      <c r="AI27" s="502"/>
      <c r="AJ27" s="502"/>
      <c r="AK27" s="503"/>
      <c r="AL27" s="504"/>
      <c r="AM27" s="500"/>
      <c r="AN27" s="500"/>
      <c r="AO27" s="500"/>
      <c r="AP27" s="505"/>
      <c r="AQ27" s="499"/>
      <c r="AR27" s="500"/>
      <c r="AS27" s="500"/>
      <c r="AT27" s="501"/>
      <c r="AU27" s="506" t="s">
        <v>228</v>
      </c>
      <c r="AV27" s="507"/>
      <c r="AW27" s="508"/>
      <c r="AX27" s="509"/>
    </row>
    <row r="28" spans="3:50" s="437" customFormat="1" ht="56.25" customHeight="1">
      <c r="C28" s="237">
        <v>9</v>
      </c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824" t="s">
        <v>198</v>
      </c>
      <c r="V28" s="825"/>
      <c r="W28" s="246" t="s">
        <v>193</v>
      </c>
      <c r="X28" s="498">
        <v>21</v>
      </c>
      <c r="Y28" s="277">
        <v>756</v>
      </c>
      <c r="Z28" s="499"/>
      <c r="AA28" s="500"/>
      <c r="AB28" s="500"/>
      <c r="AC28" s="500"/>
      <c r="AD28" s="501">
        <v>756</v>
      </c>
      <c r="AE28" s="502"/>
      <c r="AF28" s="502"/>
      <c r="AG28" s="502"/>
      <c r="AH28" s="502"/>
      <c r="AI28" s="502"/>
      <c r="AJ28" s="502"/>
      <c r="AK28" s="503"/>
      <c r="AL28" s="504"/>
      <c r="AM28" s="500"/>
      <c r="AN28" s="500"/>
      <c r="AO28" s="500"/>
      <c r="AP28" s="505"/>
      <c r="AQ28" s="499"/>
      <c r="AR28" s="500"/>
      <c r="AS28" s="500"/>
      <c r="AT28" s="501"/>
      <c r="AU28" s="506" t="s">
        <v>228</v>
      </c>
      <c r="AV28" s="507"/>
      <c r="AW28" s="508"/>
      <c r="AX28" s="509"/>
    </row>
    <row r="29" spans="3:50" s="264" customFormat="1" ht="49.5" customHeight="1" thickBot="1">
      <c r="C29" s="254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591" t="s">
        <v>66</v>
      </c>
      <c r="V29" s="591"/>
      <c r="W29" s="592"/>
      <c r="X29" s="256">
        <f aca="true" t="shared" si="0" ref="X29:AD29">SUM(X20:X28)</f>
        <v>47.5</v>
      </c>
      <c r="Y29" s="257">
        <f t="shared" si="0"/>
        <v>1710</v>
      </c>
      <c r="Z29" s="258">
        <f t="shared" si="0"/>
        <v>201</v>
      </c>
      <c r="AA29" s="259">
        <f t="shared" si="0"/>
        <v>121</v>
      </c>
      <c r="AB29" s="259">
        <f t="shared" si="0"/>
        <v>44</v>
      </c>
      <c r="AC29" s="259">
        <f t="shared" si="0"/>
        <v>36</v>
      </c>
      <c r="AD29" s="257">
        <f t="shared" si="0"/>
        <v>1509</v>
      </c>
      <c r="AE29" s="260">
        <v>2</v>
      </c>
      <c r="AF29" s="260" t="s">
        <v>254</v>
      </c>
      <c r="AG29" s="260">
        <v>3</v>
      </c>
      <c r="AH29" s="260">
        <v>1</v>
      </c>
      <c r="AI29" s="260"/>
      <c r="AJ29" s="260"/>
      <c r="AK29" s="261"/>
      <c r="AL29" s="262"/>
      <c r="AM29" s="510">
        <f aca="true" t="shared" si="1" ref="AM29:AT29">SUM(AM20:AM28)</f>
        <v>5</v>
      </c>
      <c r="AN29" s="259">
        <f t="shared" si="1"/>
        <v>3.6</v>
      </c>
      <c r="AO29" s="259">
        <f t="shared" si="1"/>
        <v>0.4</v>
      </c>
      <c r="AP29" s="511">
        <f t="shared" si="1"/>
        <v>1</v>
      </c>
      <c r="AQ29" s="258">
        <f t="shared" si="1"/>
        <v>6.2</v>
      </c>
      <c r="AR29" s="259">
        <f t="shared" si="1"/>
        <v>3.2</v>
      </c>
      <c r="AS29" s="510">
        <f t="shared" si="1"/>
        <v>2</v>
      </c>
      <c r="AT29" s="512">
        <f t="shared" si="1"/>
        <v>1</v>
      </c>
      <c r="AU29" s="259"/>
      <c r="AV29" s="259"/>
      <c r="AW29" s="259"/>
      <c r="AX29" s="257"/>
    </row>
    <row r="30" spans="3:50" s="245" customFormat="1" ht="49.5" customHeight="1" thickBot="1">
      <c r="C30" s="705" t="s">
        <v>161</v>
      </c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8"/>
      <c r="Z30" s="848"/>
      <c r="AA30" s="848"/>
      <c r="AB30" s="848"/>
      <c r="AC30" s="848"/>
      <c r="AD30" s="848"/>
      <c r="AE30" s="848"/>
      <c r="AF30" s="848"/>
      <c r="AG30" s="848"/>
      <c r="AH30" s="848"/>
      <c r="AI30" s="848"/>
      <c r="AJ30" s="848"/>
      <c r="AK30" s="848"/>
      <c r="AL30" s="848"/>
      <c r="AM30" s="848"/>
      <c r="AN30" s="848"/>
      <c r="AO30" s="848"/>
      <c r="AP30" s="848"/>
      <c r="AQ30" s="848"/>
      <c r="AR30" s="848"/>
      <c r="AS30" s="848"/>
      <c r="AT30" s="848"/>
      <c r="AU30" s="848"/>
      <c r="AV30" s="848"/>
      <c r="AW30" s="848"/>
      <c r="AX30" s="849"/>
    </row>
    <row r="31" spans="3:50" s="245" customFormat="1" ht="49.5" customHeight="1" thickBot="1">
      <c r="C31" s="705" t="s">
        <v>175</v>
      </c>
      <c r="D31" s="706"/>
      <c r="E31" s="706"/>
      <c r="F31" s="706"/>
      <c r="G31" s="706"/>
      <c r="H31" s="706"/>
      <c r="I31" s="706"/>
      <c r="J31" s="706"/>
      <c r="K31" s="706"/>
      <c r="L31" s="706"/>
      <c r="M31" s="706"/>
      <c r="N31" s="706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06"/>
      <c r="Z31" s="706"/>
      <c r="AA31" s="706"/>
      <c r="AB31" s="706"/>
      <c r="AC31" s="706"/>
      <c r="AD31" s="706"/>
      <c r="AE31" s="706"/>
      <c r="AF31" s="706"/>
      <c r="AG31" s="706"/>
      <c r="AH31" s="706"/>
      <c r="AI31" s="706"/>
      <c r="AJ31" s="706"/>
      <c r="AK31" s="706"/>
      <c r="AL31" s="706"/>
      <c r="AM31" s="706"/>
      <c r="AN31" s="706"/>
      <c r="AO31" s="706"/>
      <c r="AP31" s="706"/>
      <c r="AQ31" s="706"/>
      <c r="AR31" s="706"/>
      <c r="AS31" s="706"/>
      <c r="AT31" s="706"/>
      <c r="AU31" s="706"/>
      <c r="AV31" s="706"/>
      <c r="AW31" s="706"/>
      <c r="AX31" s="707"/>
    </row>
    <row r="32" spans="3:50" s="438" customFormat="1" ht="54.75" customHeight="1">
      <c r="C32" s="237">
        <v>10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608" t="s">
        <v>229</v>
      </c>
      <c r="V32" s="609"/>
      <c r="W32" s="524" t="s">
        <v>177</v>
      </c>
      <c r="X32" s="523">
        <v>3</v>
      </c>
      <c r="Y32" s="483">
        <v>108</v>
      </c>
      <c r="Z32" s="240">
        <v>72</v>
      </c>
      <c r="AA32" s="241"/>
      <c r="AB32" s="241">
        <v>72</v>
      </c>
      <c r="AC32" s="241"/>
      <c r="AD32" s="239">
        <v>36</v>
      </c>
      <c r="AE32" s="242"/>
      <c r="AF32" s="242">
        <v>10</v>
      </c>
      <c r="AG32" s="242"/>
      <c r="AH32" s="242"/>
      <c r="AI32" s="242"/>
      <c r="AJ32" s="242"/>
      <c r="AK32" s="243"/>
      <c r="AL32" s="244">
        <v>9</v>
      </c>
      <c r="AM32" s="241">
        <v>2</v>
      </c>
      <c r="AN32" s="241"/>
      <c r="AO32" s="241">
        <v>2</v>
      </c>
      <c r="AP32" s="480"/>
      <c r="AQ32" s="240">
        <v>2</v>
      </c>
      <c r="AR32" s="241"/>
      <c r="AS32" s="241">
        <v>2</v>
      </c>
      <c r="AT32" s="239"/>
      <c r="AU32" s="241"/>
      <c r="AV32" s="241"/>
      <c r="AW32" s="241"/>
      <c r="AX32" s="239"/>
    </row>
    <row r="33" spans="3:50" s="245" customFormat="1" ht="78.75" customHeight="1">
      <c r="C33" s="522">
        <v>11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608" t="s">
        <v>230</v>
      </c>
      <c r="V33" s="609"/>
      <c r="W33" s="525" t="s">
        <v>193</v>
      </c>
      <c r="X33" s="557">
        <v>6</v>
      </c>
      <c r="Y33" s="556">
        <v>216</v>
      </c>
      <c r="Z33" s="558">
        <v>72</v>
      </c>
      <c r="AA33" s="558">
        <v>54</v>
      </c>
      <c r="AB33" s="558"/>
      <c r="AC33" s="558">
        <v>18</v>
      </c>
      <c r="AD33" s="495">
        <v>144</v>
      </c>
      <c r="AE33" s="266">
        <v>9</v>
      </c>
      <c r="AF33" s="250"/>
      <c r="AG33" s="250">
        <v>9.9</v>
      </c>
      <c r="AH33" s="250"/>
      <c r="AI33" s="250"/>
      <c r="AJ33" s="250">
        <v>9</v>
      </c>
      <c r="AK33" s="251"/>
      <c r="AL33" s="252"/>
      <c r="AM33" s="559">
        <v>4</v>
      </c>
      <c r="AN33" s="559">
        <v>3</v>
      </c>
      <c r="AO33" s="559"/>
      <c r="AP33" s="560">
        <v>1</v>
      </c>
      <c r="AQ33" s="496"/>
      <c r="AR33" s="497"/>
      <c r="AS33" s="497"/>
      <c r="AT33" s="247"/>
      <c r="AU33" s="249"/>
      <c r="AV33" s="249"/>
      <c r="AW33" s="249"/>
      <c r="AX33" s="247"/>
    </row>
    <row r="34" spans="3:50" s="245" customFormat="1" ht="81" customHeight="1">
      <c r="C34" s="522">
        <v>12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608" t="s">
        <v>231</v>
      </c>
      <c r="V34" s="609"/>
      <c r="W34" s="525" t="s">
        <v>193</v>
      </c>
      <c r="X34" s="557">
        <v>2.5</v>
      </c>
      <c r="Y34" s="556">
        <v>90</v>
      </c>
      <c r="Z34" s="558">
        <v>36</v>
      </c>
      <c r="AA34" s="558">
        <v>18</v>
      </c>
      <c r="AB34" s="558"/>
      <c r="AC34" s="558">
        <v>18</v>
      </c>
      <c r="AD34" s="495">
        <v>54</v>
      </c>
      <c r="AE34" s="266"/>
      <c r="AF34" s="250" t="s">
        <v>201</v>
      </c>
      <c r="AG34" s="250">
        <v>10</v>
      </c>
      <c r="AH34" s="250"/>
      <c r="AI34" s="250"/>
      <c r="AJ34" s="250"/>
      <c r="AK34" s="251">
        <v>10</v>
      </c>
      <c r="AL34" s="252"/>
      <c r="AM34" s="249"/>
      <c r="AN34" s="249"/>
      <c r="AO34" s="249"/>
      <c r="AP34" s="253"/>
      <c r="AQ34" s="559">
        <v>2</v>
      </c>
      <c r="AR34" s="559">
        <v>1</v>
      </c>
      <c r="AS34" s="559"/>
      <c r="AT34" s="495">
        <v>1</v>
      </c>
      <c r="AU34" s="249"/>
      <c r="AV34" s="249"/>
      <c r="AW34" s="249"/>
      <c r="AX34" s="247"/>
    </row>
    <row r="35" spans="3:50" s="245" customFormat="1" ht="106.5" customHeight="1">
      <c r="C35" s="237">
        <v>13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608" t="s">
        <v>232</v>
      </c>
      <c r="V35" s="609"/>
      <c r="W35" s="246" t="s">
        <v>193</v>
      </c>
      <c r="X35" s="482">
        <v>6</v>
      </c>
      <c r="Y35" s="483">
        <v>216</v>
      </c>
      <c r="Z35" s="240">
        <v>90</v>
      </c>
      <c r="AA35" s="241">
        <v>63</v>
      </c>
      <c r="AB35" s="241">
        <v>9</v>
      </c>
      <c r="AC35" s="241">
        <v>18</v>
      </c>
      <c r="AD35" s="239">
        <v>126</v>
      </c>
      <c r="AE35" s="242">
        <v>9</v>
      </c>
      <c r="AF35" s="242"/>
      <c r="AG35" s="242">
        <v>9.9</v>
      </c>
      <c r="AH35" s="242"/>
      <c r="AI35" s="242"/>
      <c r="AJ35" s="242"/>
      <c r="AK35" s="243"/>
      <c r="AL35" s="244"/>
      <c r="AM35" s="241">
        <v>5</v>
      </c>
      <c r="AN35" s="241">
        <v>3.5</v>
      </c>
      <c r="AO35" s="241">
        <v>0.5</v>
      </c>
      <c r="AP35" s="480">
        <v>1</v>
      </c>
      <c r="AQ35" s="240"/>
      <c r="AR35" s="241"/>
      <c r="AS35" s="241"/>
      <c r="AT35" s="239"/>
      <c r="AU35" s="249"/>
      <c r="AV35" s="249"/>
      <c r="AW35" s="249"/>
      <c r="AX35" s="247"/>
    </row>
    <row r="36" spans="3:50" s="245" customFormat="1" ht="82.5" customHeight="1">
      <c r="C36" s="237">
        <v>14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608" t="s">
        <v>233</v>
      </c>
      <c r="V36" s="609"/>
      <c r="W36" s="525" t="s">
        <v>193</v>
      </c>
      <c r="X36" s="513">
        <v>1</v>
      </c>
      <c r="Y36" s="247">
        <v>36</v>
      </c>
      <c r="Z36" s="248"/>
      <c r="AA36" s="249"/>
      <c r="AB36" s="249"/>
      <c r="AC36" s="249"/>
      <c r="AD36" s="247">
        <v>36</v>
      </c>
      <c r="AE36" s="250"/>
      <c r="AF36" s="250"/>
      <c r="AG36" s="250"/>
      <c r="AH36" s="250"/>
      <c r="AI36" s="250">
        <v>9</v>
      </c>
      <c r="AJ36" s="250"/>
      <c r="AK36" s="251"/>
      <c r="AL36" s="252"/>
      <c r="AM36" s="249" t="s">
        <v>228</v>
      </c>
      <c r="AN36" s="249"/>
      <c r="AO36" s="249"/>
      <c r="AP36" s="253"/>
      <c r="AQ36" s="496"/>
      <c r="AR36" s="497"/>
      <c r="AS36" s="497"/>
      <c r="AT36" s="247"/>
      <c r="AU36" s="249"/>
      <c r="AV36" s="249"/>
      <c r="AW36" s="249"/>
      <c r="AX36" s="247"/>
    </row>
    <row r="37" spans="3:50" s="245" customFormat="1" ht="107.25" customHeight="1">
      <c r="C37" s="237">
        <v>15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608" t="s">
        <v>234</v>
      </c>
      <c r="V37" s="609"/>
      <c r="W37" s="525" t="s">
        <v>193</v>
      </c>
      <c r="X37" s="561">
        <v>9</v>
      </c>
      <c r="Y37" s="562">
        <v>324</v>
      </c>
      <c r="Z37" s="514">
        <v>126</v>
      </c>
      <c r="AA37" s="515">
        <v>90</v>
      </c>
      <c r="AB37" s="515">
        <v>18</v>
      </c>
      <c r="AC37" s="515">
        <v>18</v>
      </c>
      <c r="AD37" s="563">
        <v>198</v>
      </c>
      <c r="AE37" s="516">
        <v>10</v>
      </c>
      <c r="AF37" s="516"/>
      <c r="AG37" s="517">
        <v>10.1</v>
      </c>
      <c r="AH37" s="516"/>
      <c r="AI37" s="516"/>
      <c r="AJ37" s="516">
        <v>10</v>
      </c>
      <c r="AK37" s="518"/>
      <c r="AL37" s="519">
        <v>10</v>
      </c>
      <c r="AM37" s="515"/>
      <c r="AN37" s="515"/>
      <c r="AO37" s="515"/>
      <c r="AP37" s="520"/>
      <c r="AQ37" s="515">
        <v>7</v>
      </c>
      <c r="AR37" s="515">
        <v>5</v>
      </c>
      <c r="AS37" s="515">
        <v>1</v>
      </c>
      <c r="AT37" s="247">
        <v>1</v>
      </c>
      <c r="AU37" s="249"/>
      <c r="AV37" s="249"/>
      <c r="AW37" s="249"/>
      <c r="AX37" s="247"/>
    </row>
    <row r="38" spans="3:50" s="264" customFormat="1" ht="49.5" customHeight="1" thickBot="1">
      <c r="C38" s="254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591" t="s">
        <v>66</v>
      </c>
      <c r="V38" s="591"/>
      <c r="W38" s="592"/>
      <c r="X38" s="256">
        <f aca="true" t="shared" si="2" ref="X38:AD38">SUM(X32:X37)</f>
        <v>27.5</v>
      </c>
      <c r="Y38" s="257">
        <f t="shared" si="2"/>
        <v>990</v>
      </c>
      <c r="Z38" s="258">
        <f t="shared" si="2"/>
        <v>396</v>
      </c>
      <c r="AA38" s="259">
        <f t="shared" si="2"/>
        <v>225</v>
      </c>
      <c r="AB38" s="259">
        <f t="shared" si="2"/>
        <v>99</v>
      </c>
      <c r="AC38" s="259">
        <f t="shared" si="2"/>
        <v>72</v>
      </c>
      <c r="AD38" s="257">
        <f t="shared" si="2"/>
        <v>594</v>
      </c>
      <c r="AE38" s="260">
        <v>3</v>
      </c>
      <c r="AF38" s="260" t="s">
        <v>215</v>
      </c>
      <c r="AG38" s="260">
        <v>7</v>
      </c>
      <c r="AH38" s="260"/>
      <c r="AI38" s="260">
        <v>1</v>
      </c>
      <c r="AJ38" s="260">
        <v>2</v>
      </c>
      <c r="AK38" s="261">
        <v>1</v>
      </c>
      <c r="AL38" s="262">
        <v>2</v>
      </c>
      <c r="AM38" s="510">
        <f aca="true" t="shared" si="3" ref="AM38:AT38">SUM(AM32:AM37)</f>
        <v>11</v>
      </c>
      <c r="AN38" s="259">
        <f t="shared" si="3"/>
        <v>6.5</v>
      </c>
      <c r="AO38" s="510">
        <f t="shared" si="3"/>
        <v>2.5</v>
      </c>
      <c r="AP38" s="263">
        <f t="shared" si="3"/>
        <v>2</v>
      </c>
      <c r="AQ38" s="521">
        <f t="shared" si="3"/>
        <v>11</v>
      </c>
      <c r="AR38" s="510">
        <f t="shared" si="3"/>
        <v>6</v>
      </c>
      <c r="AS38" s="510">
        <f t="shared" si="3"/>
        <v>3</v>
      </c>
      <c r="AT38" s="512">
        <f t="shared" si="3"/>
        <v>2</v>
      </c>
      <c r="AU38" s="259"/>
      <c r="AV38" s="259"/>
      <c r="AW38" s="259"/>
      <c r="AX38" s="257"/>
    </row>
    <row r="39" spans="3:50" s="245" customFormat="1" ht="49.5" customHeight="1" thickBot="1">
      <c r="C39" s="702" t="s">
        <v>179</v>
      </c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703"/>
      <c r="AA39" s="703"/>
      <c r="AB39" s="703"/>
      <c r="AC39" s="703"/>
      <c r="AD39" s="703"/>
      <c r="AE39" s="703"/>
      <c r="AF39" s="703"/>
      <c r="AG39" s="703"/>
      <c r="AH39" s="703"/>
      <c r="AI39" s="703"/>
      <c r="AJ39" s="703"/>
      <c r="AK39" s="703"/>
      <c r="AL39" s="703"/>
      <c r="AM39" s="703"/>
      <c r="AN39" s="703"/>
      <c r="AO39" s="703"/>
      <c r="AP39" s="703"/>
      <c r="AQ39" s="703"/>
      <c r="AR39" s="703"/>
      <c r="AS39" s="703"/>
      <c r="AT39" s="703"/>
      <c r="AU39" s="703"/>
      <c r="AV39" s="703"/>
      <c r="AW39" s="703"/>
      <c r="AX39" s="704"/>
    </row>
    <row r="40" spans="3:50" s="245" customFormat="1" ht="81" customHeight="1">
      <c r="C40" s="237">
        <v>16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608" t="s">
        <v>235</v>
      </c>
      <c r="V40" s="609"/>
      <c r="W40" s="524" t="s">
        <v>193</v>
      </c>
      <c r="X40" s="557">
        <v>2.5</v>
      </c>
      <c r="Y40" s="556">
        <v>90</v>
      </c>
      <c r="Z40" s="558">
        <v>36</v>
      </c>
      <c r="AA40" s="559">
        <v>18</v>
      </c>
      <c r="AB40" s="559">
        <v>9</v>
      </c>
      <c r="AC40" s="559">
        <v>9</v>
      </c>
      <c r="AD40" s="495">
        <v>54</v>
      </c>
      <c r="AE40" s="250"/>
      <c r="AF40" s="250">
        <v>9</v>
      </c>
      <c r="AG40" s="250">
        <v>9</v>
      </c>
      <c r="AH40" s="250"/>
      <c r="AI40" s="250"/>
      <c r="AJ40" s="250"/>
      <c r="AK40" s="251"/>
      <c r="AL40" s="252"/>
      <c r="AM40" s="559">
        <v>2</v>
      </c>
      <c r="AN40" s="559">
        <v>1</v>
      </c>
      <c r="AO40" s="559">
        <v>0.5</v>
      </c>
      <c r="AP40" s="565">
        <v>0.5</v>
      </c>
      <c r="AQ40" s="496"/>
      <c r="AR40" s="497"/>
      <c r="AS40" s="497"/>
      <c r="AT40" s="247"/>
      <c r="AU40" s="249"/>
      <c r="AV40" s="249"/>
      <c r="AW40" s="249"/>
      <c r="AX40" s="247"/>
    </row>
    <row r="41" spans="3:50" s="245" customFormat="1" ht="89.25" customHeight="1">
      <c r="C41" s="237">
        <v>17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608" t="s">
        <v>236</v>
      </c>
      <c r="V41" s="609"/>
      <c r="W41" s="525" t="s">
        <v>193</v>
      </c>
      <c r="X41" s="564">
        <v>4</v>
      </c>
      <c r="Y41" s="495">
        <v>144</v>
      </c>
      <c r="Z41" s="558">
        <v>54</v>
      </c>
      <c r="AA41" s="559">
        <v>27</v>
      </c>
      <c r="AB41" s="559">
        <v>9</v>
      </c>
      <c r="AC41" s="559">
        <v>18</v>
      </c>
      <c r="AD41" s="495">
        <v>90</v>
      </c>
      <c r="AE41" s="250"/>
      <c r="AF41" s="250">
        <v>10</v>
      </c>
      <c r="AG41" s="250">
        <v>10</v>
      </c>
      <c r="AH41" s="250"/>
      <c r="AI41" s="250"/>
      <c r="AJ41" s="250"/>
      <c r="AK41" s="251"/>
      <c r="AL41" s="252"/>
      <c r="AM41" s="249"/>
      <c r="AN41" s="249"/>
      <c r="AO41" s="249"/>
      <c r="AP41" s="253"/>
      <c r="AQ41" s="559">
        <v>3</v>
      </c>
      <c r="AR41" s="559">
        <v>1.5</v>
      </c>
      <c r="AS41" s="559">
        <v>0.5</v>
      </c>
      <c r="AT41" s="560">
        <v>1</v>
      </c>
      <c r="AU41" s="249"/>
      <c r="AV41" s="249"/>
      <c r="AW41" s="249"/>
      <c r="AX41" s="247"/>
    </row>
    <row r="42" spans="3:50" s="245" customFormat="1" ht="61.5" customHeight="1">
      <c r="C42" s="237">
        <v>18</v>
      </c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608" t="s">
        <v>239</v>
      </c>
      <c r="V42" s="609"/>
      <c r="W42" s="525" t="s">
        <v>193</v>
      </c>
      <c r="X42" s="557">
        <v>6</v>
      </c>
      <c r="Y42" s="556">
        <v>216</v>
      </c>
      <c r="Z42" s="248">
        <v>72</v>
      </c>
      <c r="AA42" s="249">
        <v>54</v>
      </c>
      <c r="AB42" s="249"/>
      <c r="AC42" s="249">
        <v>18</v>
      </c>
      <c r="AD42" s="495">
        <v>144</v>
      </c>
      <c r="AE42" s="250">
        <v>9</v>
      </c>
      <c r="AF42" s="250"/>
      <c r="AG42" s="250">
        <v>9.9</v>
      </c>
      <c r="AH42" s="250"/>
      <c r="AI42" s="250"/>
      <c r="AJ42" s="250">
        <v>9</v>
      </c>
      <c r="AK42" s="251"/>
      <c r="AL42" s="252"/>
      <c r="AM42" s="249">
        <v>4</v>
      </c>
      <c r="AN42" s="249">
        <v>3</v>
      </c>
      <c r="AO42" s="249"/>
      <c r="AP42" s="253">
        <v>1</v>
      </c>
      <c r="AQ42" s="496"/>
      <c r="AR42" s="497"/>
      <c r="AS42" s="497"/>
      <c r="AT42" s="247"/>
      <c r="AU42" s="249"/>
      <c r="AV42" s="249"/>
      <c r="AW42" s="249"/>
      <c r="AX42" s="247"/>
    </row>
    <row r="43" spans="3:50" s="245" customFormat="1" ht="82.5" customHeight="1">
      <c r="C43" s="522">
        <v>19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608" t="s">
        <v>237</v>
      </c>
      <c r="V43" s="609"/>
      <c r="W43" s="525" t="s">
        <v>193</v>
      </c>
      <c r="X43" s="513">
        <v>2</v>
      </c>
      <c r="Y43" s="265">
        <v>72</v>
      </c>
      <c r="Z43" s="248">
        <v>36</v>
      </c>
      <c r="AA43" s="249">
        <v>27</v>
      </c>
      <c r="AB43" s="249"/>
      <c r="AC43" s="249">
        <v>9</v>
      </c>
      <c r="AD43" s="247">
        <v>36</v>
      </c>
      <c r="AE43" s="250"/>
      <c r="AF43" s="250">
        <v>9</v>
      </c>
      <c r="AG43" s="250">
        <v>9</v>
      </c>
      <c r="AH43" s="250"/>
      <c r="AI43" s="250"/>
      <c r="AJ43" s="250"/>
      <c r="AK43" s="251"/>
      <c r="AL43" s="252"/>
      <c r="AM43" s="249">
        <v>2</v>
      </c>
      <c r="AN43" s="249">
        <v>1.5</v>
      </c>
      <c r="AO43" s="249"/>
      <c r="AP43" s="253">
        <v>0.5</v>
      </c>
      <c r="AQ43" s="496"/>
      <c r="AR43" s="497"/>
      <c r="AS43" s="497"/>
      <c r="AT43" s="247"/>
      <c r="AU43" s="249"/>
      <c r="AV43" s="249"/>
      <c r="AW43" s="249"/>
      <c r="AX43" s="247"/>
    </row>
    <row r="44" spans="3:50" s="245" customFormat="1" ht="84" customHeight="1">
      <c r="C44" s="522">
        <v>20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608" t="s">
        <v>238</v>
      </c>
      <c r="V44" s="609"/>
      <c r="W44" s="525" t="s">
        <v>193</v>
      </c>
      <c r="X44" s="557">
        <v>5</v>
      </c>
      <c r="Y44" s="556">
        <v>180</v>
      </c>
      <c r="Z44" s="248">
        <v>72</v>
      </c>
      <c r="AA44" s="249">
        <v>27</v>
      </c>
      <c r="AB44" s="249">
        <v>36</v>
      </c>
      <c r="AC44" s="249">
        <v>9</v>
      </c>
      <c r="AD44" s="495">
        <v>108</v>
      </c>
      <c r="AE44" s="250"/>
      <c r="AF44" s="250" t="s">
        <v>201</v>
      </c>
      <c r="AG44" s="250">
        <v>10</v>
      </c>
      <c r="AH44" s="250"/>
      <c r="AI44" s="250"/>
      <c r="AJ44" s="250">
        <v>10</v>
      </c>
      <c r="AK44" s="251"/>
      <c r="AL44" s="252"/>
      <c r="AM44" s="249"/>
      <c r="AN44" s="249"/>
      <c r="AO44" s="249"/>
      <c r="AP44" s="253"/>
      <c r="AQ44" s="496">
        <v>4</v>
      </c>
      <c r="AR44" s="497">
        <v>1.5</v>
      </c>
      <c r="AS44" s="497">
        <v>2</v>
      </c>
      <c r="AT44" s="247">
        <v>0.5</v>
      </c>
      <c r="AU44" s="249"/>
      <c r="AV44" s="249"/>
      <c r="AW44" s="249"/>
      <c r="AX44" s="247"/>
    </row>
    <row r="45" spans="3:50" s="264" customFormat="1" ht="49.5" customHeight="1" thickBot="1">
      <c r="C45" s="254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591" t="s">
        <v>66</v>
      </c>
      <c r="V45" s="591"/>
      <c r="W45" s="592"/>
      <c r="X45" s="256">
        <f aca="true" t="shared" si="4" ref="X45:AD45">SUM(X40:X44)</f>
        <v>19.5</v>
      </c>
      <c r="Y45" s="257">
        <f t="shared" si="4"/>
        <v>702</v>
      </c>
      <c r="Z45" s="258">
        <f t="shared" si="4"/>
        <v>270</v>
      </c>
      <c r="AA45" s="259">
        <f t="shared" si="4"/>
        <v>153</v>
      </c>
      <c r="AB45" s="259">
        <f t="shared" si="4"/>
        <v>54</v>
      </c>
      <c r="AC45" s="259">
        <f t="shared" si="4"/>
        <v>63</v>
      </c>
      <c r="AD45" s="257">
        <f t="shared" si="4"/>
        <v>432</v>
      </c>
      <c r="AE45" s="260">
        <v>1</v>
      </c>
      <c r="AF45" s="260" t="s">
        <v>240</v>
      </c>
      <c r="AG45" s="260">
        <v>6</v>
      </c>
      <c r="AH45" s="260"/>
      <c r="AI45" s="260"/>
      <c r="AJ45" s="260">
        <v>2</v>
      </c>
      <c r="AK45" s="261"/>
      <c r="AL45" s="262"/>
      <c r="AM45" s="259">
        <f aca="true" t="shared" si="5" ref="AM45:AT45">SUM(AM40:AM44)</f>
        <v>8</v>
      </c>
      <c r="AN45" s="259">
        <f t="shared" si="5"/>
        <v>5.5</v>
      </c>
      <c r="AO45" s="259">
        <f t="shared" si="5"/>
        <v>0.5</v>
      </c>
      <c r="AP45" s="263">
        <f t="shared" si="5"/>
        <v>2</v>
      </c>
      <c r="AQ45" s="258">
        <f t="shared" si="5"/>
        <v>7</v>
      </c>
      <c r="AR45" s="259">
        <f t="shared" si="5"/>
        <v>3</v>
      </c>
      <c r="AS45" s="259">
        <f t="shared" si="5"/>
        <v>2.5</v>
      </c>
      <c r="AT45" s="257">
        <f t="shared" si="5"/>
        <v>1.5</v>
      </c>
      <c r="AU45" s="259"/>
      <c r="AV45" s="259"/>
      <c r="AW45" s="259"/>
      <c r="AX45" s="257"/>
    </row>
    <row r="46" spans="3:50" s="245" customFormat="1" ht="49.5" customHeight="1" thickBot="1">
      <c r="C46" s="484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595" t="s">
        <v>70</v>
      </c>
      <c r="V46" s="595"/>
      <c r="W46" s="596"/>
      <c r="X46" s="526">
        <f aca="true" t="shared" si="6" ref="X46:AD46">X29+X38+X45</f>
        <v>94.5</v>
      </c>
      <c r="Y46" s="486">
        <f t="shared" si="6"/>
        <v>3402</v>
      </c>
      <c r="Z46" s="487">
        <f t="shared" si="6"/>
        <v>867</v>
      </c>
      <c r="AA46" s="488">
        <f t="shared" si="6"/>
        <v>499</v>
      </c>
      <c r="AB46" s="488">
        <f t="shared" si="6"/>
        <v>197</v>
      </c>
      <c r="AC46" s="488">
        <f t="shared" si="6"/>
        <v>171</v>
      </c>
      <c r="AD46" s="486">
        <f t="shared" si="6"/>
        <v>2535</v>
      </c>
      <c r="AE46" s="489">
        <v>6</v>
      </c>
      <c r="AF46" s="490" t="s">
        <v>255</v>
      </c>
      <c r="AG46" s="490">
        <v>16</v>
      </c>
      <c r="AH46" s="490">
        <v>1</v>
      </c>
      <c r="AI46" s="490">
        <v>1</v>
      </c>
      <c r="AJ46" s="490">
        <v>4</v>
      </c>
      <c r="AK46" s="491">
        <v>1</v>
      </c>
      <c r="AL46" s="492">
        <v>2</v>
      </c>
      <c r="AM46" s="527">
        <f aca="true" t="shared" si="7" ref="AM46:AT46">AM29+AM38+AM45</f>
        <v>24</v>
      </c>
      <c r="AN46" s="490">
        <f t="shared" si="7"/>
        <v>15.6</v>
      </c>
      <c r="AO46" s="527">
        <f t="shared" si="7"/>
        <v>3.4</v>
      </c>
      <c r="AP46" s="528">
        <f t="shared" si="7"/>
        <v>5</v>
      </c>
      <c r="AQ46" s="529">
        <f t="shared" si="7"/>
        <v>24.2</v>
      </c>
      <c r="AR46" s="527">
        <f t="shared" si="7"/>
        <v>12.2</v>
      </c>
      <c r="AS46" s="527">
        <f t="shared" si="7"/>
        <v>7.5</v>
      </c>
      <c r="AT46" s="530">
        <f t="shared" si="7"/>
        <v>4.5</v>
      </c>
      <c r="AU46" s="490"/>
      <c r="AV46" s="490"/>
      <c r="AW46" s="490"/>
      <c r="AX46" s="492"/>
    </row>
    <row r="47" spans="3:50" s="245" customFormat="1" ht="33.75" customHeight="1" thickTop="1">
      <c r="C47" s="844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846"/>
      <c r="W47" s="847"/>
      <c r="X47" s="598" t="s">
        <v>11</v>
      </c>
      <c r="Y47" s="599"/>
      <c r="Z47" s="693" t="s">
        <v>74</v>
      </c>
      <c r="AA47" s="694"/>
      <c r="AB47" s="694"/>
      <c r="AC47" s="694"/>
      <c r="AD47" s="695"/>
      <c r="AE47" s="810">
        <v>6</v>
      </c>
      <c r="AF47" s="811"/>
      <c r="AG47" s="811"/>
      <c r="AH47" s="811"/>
      <c r="AI47" s="811"/>
      <c r="AJ47" s="811"/>
      <c r="AK47" s="811"/>
      <c r="AL47" s="812"/>
      <c r="AM47" s="269">
        <v>3</v>
      </c>
      <c r="AN47" s="269"/>
      <c r="AO47" s="269"/>
      <c r="AP47" s="270"/>
      <c r="AQ47" s="271">
        <v>3</v>
      </c>
      <c r="AR47" s="269"/>
      <c r="AS47" s="269"/>
      <c r="AT47" s="272"/>
      <c r="AU47" s="269"/>
      <c r="AV47" s="269"/>
      <c r="AW47" s="269"/>
      <c r="AX47" s="272"/>
    </row>
    <row r="48" spans="3:50" s="245" customFormat="1" ht="33" customHeight="1">
      <c r="C48" s="845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593"/>
      <c r="W48" s="594"/>
      <c r="X48" s="600"/>
      <c r="Y48" s="601"/>
      <c r="Z48" s="667" t="s">
        <v>12</v>
      </c>
      <c r="AA48" s="668"/>
      <c r="AB48" s="668"/>
      <c r="AC48" s="668"/>
      <c r="AD48" s="669"/>
      <c r="AE48" s="664" t="s">
        <v>256</v>
      </c>
      <c r="AF48" s="665"/>
      <c r="AG48" s="665"/>
      <c r="AH48" s="665"/>
      <c r="AI48" s="665"/>
      <c r="AJ48" s="665"/>
      <c r="AK48" s="665"/>
      <c r="AL48" s="666"/>
      <c r="AM48" s="274" t="s">
        <v>216</v>
      </c>
      <c r="AN48" s="274"/>
      <c r="AO48" s="274"/>
      <c r="AP48" s="275"/>
      <c r="AQ48" s="276" t="s">
        <v>216</v>
      </c>
      <c r="AR48" s="274"/>
      <c r="AS48" s="274"/>
      <c r="AT48" s="277"/>
      <c r="AU48" s="274" t="s">
        <v>257</v>
      </c>
      <c r="AV48" s="274"/>
      <c r="AW48" s="274"/>
      <c r="AX48" s="277"/>
    </row>
    <row r="49" spans="3:50" s="245" customFormat="1" ht="35.25" customHeight="1">
      <c r="C49" s="845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593"/>
      <c r="W49" s="594"/>
      <c r="X49" s="600"/>
      <c r="Y49" s="601"/>
      <c r="Z49" s="667" t="s">
        <v>113</v>
      </c>
      <c r="AA49" s="668"/>
      <c r="AB49" s="668"/>
      <c r="AC49" s="668"/>
      <c r="AD49" s="669"/>
      <c r="AE49" s="664">
        <v>16</v>
      </c>
      <c r="AF49" s="665"/>
      <c r="AG49" s="665"/>
      <c r="AH49" s="665"/>
      <c r="AI49" s="665"/>
      <c r="AJ49" s="665"/>
      <c r="AK49" s="665"/>
      <c r="AL49" s="666"/>
      <c r="AM49" s="274">
        <v>10</v>
      </c>
      <c r="AN49" s="274"/>
      <c r="AO49" s="274"/>
      <c r="AP49" s="275"/>
      <c r="AQ49" s="276">
        <v>6</v>
      </c>
      <c r="AR49" s="274"/>
      <c r="AS49" s="274"/>
      <c r="AT49" s="277"/>
      <c r="AU49" s="274"/>
      <c r="AV49" s="274"/>
      <c r="AW49" s="274"/>
      <c r="AX49" s="277"/>
    </row>
    <row r="50" spans="3:50" s="245" customFormat="1" ht="33.75" customHeight="1">
      <c r="C50" s="845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593"/>
      <c r="W50" s="594"/>
      <c r="X50" s="600"/>
      <c r="Y50" s="601"/>
      <c r="Z50" s="667" t="s">
        <v>114</v>
      </c>
      <c r="AA50" s="668"/>
      <c r="AB50" s="668"/>
      <c r="AC50" s="668"/>
      <c r="AD50" s="669"/>
      <c r="AE50" s="664">
        <v>1</v>
      </c>
      <c r="AF50" s="665"/>
      <c r="AG50" s="665"/>
      <c r="AH50" s="665"/>
      <c r="AI50" s="665"/>
      <c r="AJ50" s="665"/>
      <c r="AK50" s="665"/>
      <c r="AL50" s="666"/>
      <c r="AM50" s="274"/>
      <c r="AN50" s="274"/>
      <c r="AO50" s="274"/>
      <c r="AP50" s="275"/>
      <c r="AQ50" s="276">
        <v>1</v>
      </c>
      <c r="AR50" s="274"/>
      <c r="AS50" s="274"/>
      <c r="AT50" s="277"/>
      <c r="AU50" s="274"/>
      <c r="AV50" s="274"/>
      <c r="AW50" s="274"/>
      <c r="AX50" s="277"/>
    </row>
    <row r="51" spans="3:50" s="245" customFormat="1" ht="33.75" customHeight="1">
      <c r="C51" s="845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593"/>
      <c r="W51" s="594"/>
      <c r="X51" s="600"/>
      <c r="Y51" s="601"/>
      <c r="Z51" s="667" t="s">
        <v>8</v>
      </c>
      <c r="AA51" s="668"/>
      <c r="AB51" s="668"/>
      <c r="AC51" s="668"/>
      <c r="AD51" s="669"/>
      <c r="AE51" s="664">
        <v>1</v>
      </c>
      <c r="AF51" s="665"/>
      <c r="AG51" s="665"/>
      <c r="AH51" s="665"/>
      <c r="AI51" s="665"/>
      <c r="AJ51" s="665"/>
      <c r="AK51" s="665"/>
      <c r="AL51" s="666"/>
      <c r="AM51" s="274">
        <v>1</v>
      </c>
      <c r="AN51" s="274"/>
      <c r="AO51" s="274"/>
      <c r="AP51" s="275"/>
      <c r="AQ51" s="276"/>
      <c r="AR51" s="274"/>
      <c r="AS51" s="274"/>
      <c r="AT51" s="277"/>
      <c r="AU51" s="274"/>
      <c r="AV51" s="274"/>
      <c r="AW51" s="274"/>
      <c r="AX51" s="277"/>
    </row>
    <row r="52" spans="3:50" s="245" customFormat="1" ht="31.5" customHeight="1">
      <c r="C52" s="845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593"/>
      <c r="W52" s="594"/>
      <c r="X52" s="600"/>
      <c r="Y52" s="601"/>
      <c r="Z52" s="659" t="s">
        <v>105</v>
      </c>
      <c r="AA52" s="660"/>
      <c r="AB52" s="660"/>
      <c r="AC52" s="660"/>
      <c r="AD52" s="661"/>
      <c r="AE52" s="664">
        <v>4</v>
      </c>
      <c r="AF52" s="665"/>
      <c r="AG52" s="665"/>
      <c r="AH52" s="665"/>
      <c r="AI52" s="665"/>
      <c r="AJ52" s="665"/>
      <c r="AK52" s="665"/>
      <c r="AL52" s="666"/>
      <c r="AM52" s="274">
        <v>2</v>
      </c>
      <c r="AN52" s="274"/>
      <c r="AO52" s="274"/>
      <c r="AP52" s="275"/>
      <c r="AQ52" s="276">
        <v>2</v>
      </c>
      <c r="AR52" s="274"/>
      <c r="AS52" s="274"/>
      <c r="AT52" s="277"/>
      <c r="AU52" s="274"/>
      <c r="AV52" s="274"/>
      <c r="AW52" s="274"/>
      <c r="AX52" s="277"/>
    </row>
    <row r="53" spans="3:50" s="245" customFormat="1" ht="31.5" customHeight="1">
      <c r="C53" s="845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593"/>
      <c r="W53" s="594"/>
      <c r="X53" s="600"/>
      <c r="Y53" s="601"/>
      <c r="Z53" s="667" t="s">
        <v>106</v>
      </c>
      <c r="AA53" s="668"/>
      <c r="AB53" s="668"/>
      <c r="AC53" s="668"/>
      <c r="AD53" s="669"/>
      <c r="AE53" s="664">
        <v>1</v>
      </c>
      <c r="AF53" s="665"/>
      <c r="AG53" s="665"/>
      <c r="AH53" s="665"/>
      <c r="AI53" s="665"/>
      <c r="AJ53" s="665"/>
      <c r="AK53" s="665"/>
      <c r="AL53" s="666"/>
      <c r="AM53" s="274"/>
      <c r="AN53" s="274"/>
      <c r="AO53" s="274"/>
      <c r="AP53" s="275"/>
      <c r="AQ53" s="276">
        <v>1</v>
      </c>
      <c r="AR53" s="274"/>
      <c r="AS53" s="274"/>
      <c r="AT53" s="277"/>
      <c r="AU53" s="274"/>
      <c r="AV53" s="274"/>
      <c r="AW53" s="274"/>
      <c r="AX53" s="277"/>
    </row>
    <row r="54" spans="3:50" s="245" customFormat="1" ht="33" customHeight="1" thickBot="1">
      <c r="C54" s="845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593"/>
      <c r="W54" s="594"/>
      <c r="X54" s="602"/>
      <c r="Y54" s="603"/>
      <c r="Z54" s="696" t="s">
        <v>115</v>
      </c>
      <c r="AA54" s="697"/>
      <c r="AB54" s="697"/>
      <c r="AC54" s="697"/>
      <c r="AD54" s="698"/>
      <c r="AE54" s="676">
        <v>2</v>
      </c>
      <c r="AF54" s="677"/>
      <c r="AG54" s="677"/>
      <c r="AH54" s="677"/>
      <c r="AI54" s="677"/>
      <c r="AJ54" s="677"/>
      <c r="AK54" s="677"/>
      <c r="AL54" s="678"/>
      <c r="AM54" s="278">
        <v>1</v>
      </c>
      <c r="AN54" s="278"/>
      <c r="AO54" s="278"/>
      <c r="AP54" s="279"/>
      <c r="AQ54" s="280">
        <v>1</v>
      </c>
      <c r="AR54" s="278"/>
      <c r="AS54" s="278"/>
      <c r="AT54" s="281"/>
      <c r="AU54" s="278"/>
      <c r="AV54" s="278"/>
      <c r="AW54" s="278"/>
      <c r="AX54" s="281"/>
    </row>
    <row r="55" spans="24:38" s="245" customFormat="1" ht="15" thickTop="1">
      <c r="X55" s="282"/>
      <c r="Y55" s="282"/>
      <c r="Z55" s="282"/>
      <c r="AA55" s="282"/>
      <c r="AB55" s="282"/>
      <c r="AC55" s="282"/>
      <c r="AD55" s="282"/>
      <c r="AE55" s="283"/>
      <c r="AF55" s="283"/>
      <c r="AG55" s="283"/>
      <c r="AH55" s="283"/>
      <c r="AI55" s="283"/>
      <c r="AJ55" s="283"/>
      <c r="AK55" s="283"/>
      <c r="AL55" s="283"/>
    </row>
    <row r="56" spans="22:50" s="245" customFormat="1" ht="27" thickBot="1">
      <c r="V56" s="284"/>
      <c r="W56" s="285"/>
      <c r="X56" s="285"/>
      <c r="Y56" s="285"/>
      <c r="Z56" s="814" t="s">
        <v>116</v>
      </c>
      <c r="AA56" s="814"/>
      <c r="AB56" s="814"/>
      <c r="AC56" s="814"/>
      <c r="AD56" s="814"/>
      <c r="AE56" s="814"/>
      <c r="AF56" s="814"/>
      <c r="AG56" s="814"/>
      <c r="AH56" s="814"/>
      <c r="AI56" s="814"/>
      <c r="AJ56" s="814"/>
      <c r="AK56" s="814"/>
      <c r="AL56" s="814"/>
      <c r="AM56" s="814"/>
      <c r="AN56" s="814"/>
      <c r="AO56" s="814"/>
      <c r="AP56" s="814"/>
      <c r="AQ56" s="814"/>
      <c r="AR56" s="814"/>
      <c r="AS56" s="814"/>
      <c r="AT56" s="814"/>
      <c r="AU56" s="814"/>
      <c r="AV56" s="814"/>
      <c r="AW56" s="286"/>
      <c r="AX56" s="286"/>
    </row>
    <row r="57" spans="3:48" s="245" customFormat="1" ht="30" customHeight="1" thickBot="1" thickTop="1"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8"/>
      <c r="W57" s="288"/>
      <c r="X57" s="288"/>
      <c r="Y57" s="288"/>
      <c r="Z57" s="289" t="s">
        <v>16</v>
      </c>
      <c r="AA57" s="673" t="s">
        <v>17</v>
      </c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5"/>
      <c r="AM57" s="790" t="s">
        <v>117</v>
      </c>
      <c r="AN57" s="791"/>
      <c r="AO57" s="791"/>
      <c r="AP57" s="792"/>
      <c r="AQ57" s="787" t="s">
        <v>118</v>
      </c>
      <c r="AR57" s="788"/>
      <c r="AS57" s="789"/>
      <c r="AT57" s="670" t="s">
        <v>18</v>
      </c>
      <c r="AU57" s="671"/>
      <c r="AV57" s="672"/>
    </row>
    <row r="58" spans="3:48" s="245" customFormat="1" ht="30" customHeight="1"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813"/>
      <c r="W58" s="813"/>
      <c r="X58" s="291"/>
      <c r="Y58" s="292"/>
      <c r="Z58" s="293"/>
      <c r="AA58" s="531" t="s">
        <v>159</v>
      </c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853" t="s">
        <v>243</v>
      </c>
      <c r="AN58" s="854"/>
      <c r="AO58" s="854"/>
      <c r="AP58" s="855"/>
      <c r="AQ58" s="853" t="s">
        <v>218</v>
      </c>
      <c r="AR58" s="854"/>
      <c r="AS58" s="855"/>
      <c r="AT58" s="856">
        <v>11</v>
      </c>
      <c r="AU58" s="857"/>
      <c r="AV58" s="858"/>
    </row>
    <row r="59" spans="3:48" s="245" customFormat="1" ht="30" customHeight="1" thickBot="1"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813"/>
      <c r="W59" s="813"/>
      <c r="X59" s="291"/>
      <c r="Y59" s="292"/>
      <c r="Z59" s="295"/>
      <c r="AA59" s="296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8"/>
      <c r="AN59" s="299"/>
      <c r="AO59" s="299"/>
      <c r="AP59" s="300"/>
      <c r="AQ59" s="298"/>
      <c r="AR59" s="301"/>
      <c r="AS59" s="300"/>
      <c r="AT59" s="302"/>
      <c r="AU59" s="303"/>
      <c r="AV59" s="304"/>
    </row>
    <row r="60" spans="3:45" s="245" customFormat="1" ht="30" customHeight="1" thickTop="1"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813"/>
      <c r="W60" s="813"/>
      <c r="X60" s="291"/>
      <c r="Y60" s="292"/>
      <c r="Z60" s="305"/>
      <c r="AA60" s="306"/>
      <c r="AB60" s="307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9"/>
      <c r="AS60" s="310"/>
    </row>
    <row r="61" spans="3:48" s="245" customFormat="1" ht="36.75" customHeight="1" thickBot="1"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2"/>
      <c r="W61" s="292"/>
      <c r="X61" s="292"/>
      <c r="Y61" s="292"/>
      <c r="Z61" s="800" t="s">
        <v>119</v>
      </c>
      <c r="AA61" s="800"/>
      <c r="AB61" s="800"/>
      <c r="AC61" s="800"/>
      <c r="AD61" s="800"/>
      <c r="AE61" s="800"/>
      <c r="AF61" s="800"/>
      <c r="AG61" s="800"/>
      <c r="AH61" s="800"/>
      <c r="AI61" s="800"/>
      <c r="AJ61" s="800"/>
      <c r="AK61" s="800"/>
      <c r="AL61" s="800"/>
      <c r="AM61" s="800"/>
      <c r="AN61" s="800"/>
      <c r="AO61" s="800"/>
      <c r="AP61" s="800"/>
      <c r="AQ61" s="800"/>
      <c r="AR61" s="800"/>
      <c r="AS61" s="800"/>
      <c r="AT61" s="800"/>
      <c r="AU61" s="800"/>
      <c r="AV61" s="800"/>
    </row>
    <row r="62" spans="3:48" s="245" customFormat="1" ht="39.75" customHeight="1" thickBot="1" thickTop="1"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2"/>
      <c r="W62" s="311"/>
      <c r="X62" s="311"/>
      <c r="Y62" s="311"/>
      <c r="Z62" s="312" t="s">
        <v>16</v>
      </c>
      <c r="AA62" s="797" t="s">
        <v>19</v>
      </c>
      <c r="AB62" s="798"/>
      <c r="AC62" s="798"/>
      <c r="AD62" s="798"/>
      <c r="AE62" s="798"/>
      <c r="AF62" s="798"/>
      <c r="AG62" s="798"/>
      <c r="AH62" s="798"/>
      <c r="AI62" s="798"/>
      <c r="AJ62" s="798"/>
      <c r="AK62" s="798"/>
      <c r="AL62" s="798"/>
      <c r="AM62" s="798"/>
      <c r="AN62" s="798"/>
      <c r="AO62" s="798"/>
      <c r="AP62" s="799"/>
      <c r="AQ62" s="801" t="s">
        <v>117</v>
      </c>
      <c r="AR62" s="802"/>
      <c r="AS62" s="802"/>
      <c r="AT62" s="802"/>
      <c r="AU62" s="802"/>
      <c r="AV62" s="803"/>
    </row>
    <row r="63" spans="3:48" s="245" customFormat="1" ht="39.75" customHeight="1"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604" t="s">
        <v>120</v>
      </c>
      <c r="W63" s="604"/>
      <c r="X63" s="311"/>
      <c r="Y63" s="311"/>
      <c r="Z63" s="313"/>
      <c r="AA63" s="859" t="s">
        <v>244</v>
      </c>
      <c r="AB63" s="860"/>
      <c r="AC63" s="860"/>
      <c r="AD63" s="860"/>
      <c r="AE63" s="860"/>
      <c r="AF63" s="860"/>
      <c r="AG63" s="860"/>
      <c r="AH63" s="860"/>
      <c r="AI63" s="860"/>
      <c r="AJ63" s="860"/>
      <c r="AK63" s="860"/>
      <c r="AL63" s="860"/>
      <c r="AM63" s="860"/>
      <c r="AN63" s="860"/>
      <c r="AO63" s="860"/>
      <c r="AP63" s="861"/>
      <c r="AQ63" s="862" t="s">
        <v>252</v>
      </c>
      <c r="AR63" s="863"/>
      <c r="AS63" s="863"/>
      <c r="AT63" s="863"/>
      <c r="AU63" s="863"/>
      <c r="AV63" s="864"/>
    </row>
    <row r="64" spans="3:48" s="245" customFormat="1" ht="39.75" customHeight="1"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604" t="s">
        <v>153</v>
      </c>
      <c r="W64" s="604"/>
      <c r="X64" s="311"/>
      <c r="Y64" s="311"/>
      <c r="Z64" s="314"/>
      <c r="AA64" s="315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7"/>
      <c r="AO64" s="317"/>
      <c r="AP64" s="318"/>
      <c r="AQ64" s="315"/>
      <c r="AR64" s="319"/>
      <c r="AS64" s="319"/>
      <c r="AT64" s="319"/>
      <c r="AU64" s="319"/>
      <c r="AV64" s="320"/>
    </row>
    <row r="65" spans="3:48" s="245" customFormat="1" ht="39.75" customHeight="1" thickBot="1"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321" t="s">
        <v>154</v>
      </c>
      <c r="W65" s="322"/>
      <c r="X65" s="311"/>
      <c r="Y65" s="311"/>
      <c r="Z65" s="323"/>
      <c r="AA65" s="324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325"/>
      <c r="AO65" s="325"/>
      <c r="AP65" s="326"/>
      <c r="AQ65" s="324"/>
      <c r="AR65" s="327"/>
      <c r="AS65" s="327"/>
      <c r="AT65" s="327"/>
      <c r="AU65" s="327"/>
      <c r="AV65" s="328"/>
    </row>
    <row r="66" spans="3:48" s="245" customFormat="1" ht="39.75" customHeight="1" thickTop="1"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321" t="s">
        <v>155</v>
      </c>
      <c r="W66" s="322"/>
      <c r="X66" s="311"/>
      <c r="Y66" s="311"/>
      <c r="Z66" s="285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30"/>
      <c r="AO66" s="330"/>
      <c r="AP66" s="330"/>
      <c r="AQ66" s="329"/>
      <c r="AR66" s="331"/>
      <c r="AS66" s="331"/>
      <c r="AT66" s="331"/>
      <c r="AU66" s="331"/>
      <c r="AV66" s="331"/>
    </row>
    <row r="67" spans="3:25" s="245" customFormat="1" ht="39.75" customHeight="1"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589" t="s">
        <v>121</v>
      </c>
      <c r="W67" s="590"/>
      <c r="X67" s="311"/>
      <c r="Y67" s="311"/>
    </row>
    <row r="68" spans="3:53" s="245" customFormat="1" ht="39.75" customHeight="1"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610" t="s">
        <v>122</v>
      </c>
      <c r="V68" s="610"/>
      <c r="W68" s="610"/>
      <c r="X68" s="610"/>
      <c r="Y68" s="610"/>
      <c r="Z68" s="610"/>
      <c r="AA68" s="610"/>
      <c r="AB68" s="610"/>
      <c r="AC68" s="610"/>
      <c r="AD68" s="610"/>
      <c r="AE68" s="610"/>
      <c r="AF68" s="610"/>
      <c r="AG68" s="610"/>
      <c r="AH68" s="610"/>
      <c r="AI68" s="610"/>
      <c r="AJ68" s="610"/>
      <c r="AK68" s="610"/>
      <c r="AL68" s="610"/>
      <c r="AM68" s="610"/>
      <c r="AN68" s="610"/>
      <c r="AO68" s="610"/>
      <c r="AP68" s="610"/>
      <c r="AQ68" s="610"/>
      <c r="AR68" s="610"/>
      <c r="AS68" s="610"/>
      <c r="AT68" s="610"/>
      <c r="AU68" s="610"/>
      <c r="AV68" s="610"/>
      <c r="AW68" s="610"/>
      <c r="AX68" s="610"/>
      <c r="AY68" s="610"/>
      <c r="AZ68" s="610"/>
      <c r="BA68" s="610"/>
    </row>
    <row r="69" ht="13.5" thickBot="1"/>
    <row r="70" spans="1:256" s="334" customFormat="1" ht="39.75" customHeight="1" thickBot="1" thickTop="1">
      <c r="A70" s="245"/>
      <c r="B70" s="245"/>
      <c r="C70" s="817" t="s">
        <v>123</v>
      </c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  <c r="U70" s="819"/>
      <c r="V70" s="642" t="s">
        <v>124</v>
      </c>
      <c r="W70" s="644" t="s">
        <v>125</v>
      </c>
      <c r="X70" s="643"/>
      <c r="Y70" s="645"/>
      <c r="Z70" s="649" t="s">
        <v>126</v>
      </c>
      <c r="AA70" s="650"/>
      <c r="AB70" s="649" t="s">
        <v>127</v>
      </c>
      <c r="AC70" s="650"/>
      <c r="AD70" s="245"/>
      <c r="AE70" s="245"/>
      <c r="AF70" s="618" t="s">
        <v>128</v>
      </c>
      <c r="AG70" s="619"/>
      <c r="AH70" s="619"/>
      <c r="AI70" s="620"/>
      <c r="AJ70" s="615" t="s">
        <v>129</v>
      </c>
      <c r="AK70" s="616"/>
      <c r="AL70" s="639" t="s">
        <v>130</v>
      </c>
      <c r="AM70" s="616"/>
      <c r="AN70" s="618" t="s">
        <v>125</v>
      </c>
      <c r="AO70" s="619"/>
      <c r="AP70" s="619"/>
      <c r="AQ70" s="619"/>
      <c r="AR70" s="619"/>
      <c r="AS70" s="619"/>
      <c r="AT70" s="640" t="s">
        <v>131</v>
      </c>
      <c r="AU70" s="641"/>
      <c r="AV70" s="804" t="s">
        <v>126</v>
      </c>
      <c r="AW70" s="637"/>
      <c r="AX70" s="636" t="s">
        <v>127</v>
      </c>
      <c r="AY70" s="637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245"/>
      <c r="CX70" s="245"/>
      <c r="CY70" s="245"/>
      <c r="CZ70" s="245"/>
      <c r="DA70" s="245"/>
      <c r="DB70" s="245"/>
      <c r="DC70" s="245"/>
      <c r="DD70" s="245"/>
      <c r="DE70" s="245"/>
      <c r="DF70" s="245"/>
      <c r="DG70" s="245"/>
      <c r="DH70" s="245"/>
      <c r="DI70" s="245"/>
      <c r="DJ70" s="245"/>
      <c r="DK70" s="245"/>
      <c r="DL70" s="245"/>
      <c r="DM70" s="245"/>
      <c r="DN70" s="245"/>
      <c r="DO70" s="245"/>
      <c r="DP70" s="245"/>
      <c r="DQ70" s="245"/>
      <c r="DR70" s="245"/>
      <c r="DS70" s="245"/>
      <c r="DT70" s="245"/>
      <c r="DU70" s="245"/>
      <c r="DV70" s="245"/>
      <c r="DW70" s="245"/>
      <c r="DX70" s="245"/>
      <c r="DY70" s="245"/>
      <c r="DZ70" s="245"/>
      <c r="EA70" s="245"/>
      <c r="EB70" s="245"/>
      <c r="EC70" s="245"/>
      <c r="ED70" s="245"/>
      <c r="EE70" s="245"/>
      <c r="EF70" s="245"/>
      <c r="EG70" s="245"/>
      <c r="EH70" s="245"/>
      <c r="EI70" s="245"/>
      <c r="EJ70" s="245"/>
      <c r="EK70" s="245"/>
      <c r="EL70" s="245"/>
      <c r="EM70" s="245"/>
      <c r="EN70" s="245"/>
      <c r="EO70" s="245"/>
      <c r="EP70" s="245"/>
      <c r="EQ70" s="245"/>
      <c r="ER70" s="245"/>
      <c r="ES70" s="245"/>
      <c r="ET70" s="245"/>
      <c r="EU70" s="245"/>
      <c r="EV70" s="245"/>
      <c r="EW70" s="245"/>
      <c r="EX70" s="245"/>
      <c r="EY70" s="245"/>
      <c r="EZ70" s="245"/>
      <c r="FA70" s="245"/>
      <c r="FB70" s="245"/>
      <c r="FC70" s="245"/>
      <c r="FD70" s="245"/>
      <c r="FE70" s="245"/>
      <c r="FF70" s="245"/>
      <c r="FG70" s="245"/>
      <c r="FH70" s="245"/>
      <c r="FI70" s="245"/>
      <c r="FJ70" s="245"/>
      <c r="FK70" s="245"/>
      <c r="FL70" s="245"/>
      <c r="FM70" s="245"/>
      <c r="FN70" s="245"/>
      <c r="FO70" s="245"/>
      <c r="FP70" s="245"/>
      <c r="FQ70" s="245"/>
      <c r="FR70" s="245"/>
      <c r="FS70" s="245"/>
      <c r="FT70" s="245"/>
      <c r="FU70" s="245"/>
      <c r="FV70" s="245"/>
      <c r="FW70" s="245"/>
      <c r="FX70" s="245"/>
      <c r="FY70" s="245"/>
      <c r="FZ70" s="245"/>
      <c r="GA70" s="245"/>
      <c r="GB70" s="245"/>
      <c r="GC70" s="245"/>
      <c r="GD70" s="245"/>
      <c r="GE70" s="245"/>
      <c r="GF70" s="245"/>
      <c r="GG70" s="245"/>
      <c r="GH70" s="245"/>
      <c r="GI70" s="245"/>
      <c r="GJ70" s="245"/>
      <c r="GK70" s="245"/>
      <c r="GL70" s="245"/>
      <c r="GM70" s="245"/>
      <c r="GN70" s="245"/>
      <c r="GO70" s="245"/>
      <c r="GP70" s="245"/>
      <c r="GQ70" s="245"/>
      <c r="GR70" s="245"/>
      <c r="GS70" s="245"/>
      <c r="GT70" s="245"/>
      <c r="GU70" s="245"/>
      <c r="GV70" s="245"/>
      <c r="GW70" s="245"/>
      <c r="GX70" s="245"/>
      <c r="GY70" s="245"/>
      <c r="GZ70" s="245"/>
      <c r="HA70" s="245"/>
      <c r="HB70" s="245"/>
      <c r="HC70" s="245"/>
      <c r="HD70" s="245"/>
      <c r="HE70" s="245"/>
      <c r="HF70" s="245"/>
      <c r="HG70" s="245"/>
      <c r="HH70" s="245"/>
      <c r="HI70" s="245"/>
      <c r="HJ70" s="245"/>
      <c r="HK70" s="245"/>
      <c r="HL70" s="245"/>
      <c r="HM70" s="245"/>
      <c r="HN70" s="245"/>
      <c r="HO70" s="245"/>
      <c r="HP70" s="245"/>
      <c r="HQ70" s="245"/>
      <c r="HR70" s="245"/>
      <c r="HS70" s="245"/>
      <c r="HT70" s="245"/>
      <c r="HU70" s="245"/>
      <c r="HV70" s="245"/>
      <c r="HW70" s="245"/>
      <c r="HX70" s="245"/>
      <c r="HY70" s="245"/>
      <c r="HZ70" s="245"/>
      <c r="IA70" s="245"/>
      <c r="IB70" s="245"/>
      <c r="IC70" s="245"/>
      <c r="ID70" s="245"/>
      <c r="IE70" s="245"/>
      <c r="IF70" s="245"/>
      <c r="IG70" s="245"/>
      <c r="IH70" s="245"/>
      <c r="II70" s="245"/>
      <c r="IJ70" s="245"/>
      <c r="IK70" s="245"/>
      <c r="IL70" s="245"/>
      <c r="IM70" s="245"/>
      <c r="IN70" s="245"/>
      <c r="IO70" s="245"/>
      <c r="IP70" s="245"/>
      <c r="IQ70" s="245"/>
      <c r="IR70" s="245"/>
      <c r="IS70" s="245"/>
      <c r="IT70" s="245"/>
      <c r="IU70" s="245"/>
      <c r="IV70" s="245"/>
    </row>
    <row r="71" spans="1:256" s="334" customFormat="1" ht="39.75" customHeight="1" thickBot="1" thickTop="1">
      <c r="A71" s="245"/>
      <c r="B71" s="245"/>
      <c r="C71" s="817"/>
      <c r="D71" s="818"/>
      <c r="E71" s="818"/>
      <c r="F71" s="818"/>
      <c r="G71" s="818"/>
      <c r="H71" s="818"/>
      <c r="I71" s="818"/>
      <c r="J71" s="818"/>
      <c r="K71" s="818"/>
      <c r="L71" s="818"/>
      <c r="M71" s="818"/>
      <c r="N71" s="818"/>
      <c r="O71" s="818"/>
      <c r="P71" s="818"/>
      <c r="Q71" s="818"/>
      <c r="R71" s="818"/>
      <c r="S71" s="818"/>
      <c r="T71" s="818"/>
      <c r="U71" s="819"/>
      <c r="V71" s="642"/>
      <c r="W71" s="646"/>
      <c r="X71" s="647"/>
      <c r="Y71" s="648"/>
      <c r="Z71" s="651"/>
      <c r="AA71" s="652"/>
      <c r="AB71" s="651"/>
      <c r="AC71" s="652"/>
      <c r="AD71" s="245"/>
      <c r="AE71" s="245"/>
      <c r="AF71" s="621"/>
      <c r="AG71" s="622"/>
      <c r="AH71" s="622"/>
      <c r="AI71" s="623"/>
      <c r="AJ71" s="617"/>
      <c r="AK71" s="616"/>
      <c r="AL71" s="616"/>
      <c r="AM71" s="616"/>
      <c r="AN71" s="621"/>
      <c r="AO71" s="622"/>
      <c r="AP71" s="622"/>
      <c r="AQ71" s="622"/>
      <c r="AR71" s="622"/>
      <c r="AS71" s="622"/>
      <c r="AT71" s="641"/>
      <c r="AU71" s="641"/>
      <c r="AV71" s="637"/>
      <c r="AW71" s="637"/>
      <c r="AX71" s="638"/>
      <c r="AY71" s="637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245"/>
      <c r="BR71" s="245"/>
      <c r="BS71" s="245"/>
      <c r="BT71" s="245"/>
      <c r="BU71" s="245"/>
      <c r="BV71" s="245"/>
      <c r="BW71" s="245"/>
      <c r="BX71" s="245"/>
      <c r="BY71" s="245"/>
      <c r="BZ71" s="245"/>
      <c r="CA71" s="245"/>
      <c r="CB71" s="245"/>
      <c r="CC71" s="245"/>
      <c r="CD71" s="245"/>
      <c r="CE71" s="245"/>
      <c r="CF71" s="245"/>
      <c r="CG71" s="245"/>
      <c r="CH71" s="245"/>
      <c r="CI71" s="245"/>
      <c r="CJ71" s="245"/>
      <c r="CK71" s="245"/>
      <c r="CL71" s="245"/>
      <c r="CM71" s="245"/>
      <c r="CN71" s="245"/>
      <c r="CO71" s="245"/>
      <c r="CP71" s="245"/>
      <c r="CQ71" s="245"/>
      <c r="CR71" s="245"/>
      <c r="CS71" s="245"/>
      <c r="CT71" s="245"/>
      <c r="CU71" s="245"/>
      <c r="CV71" s="245"/>
      <c r="CW71" s="245"/>
      <c r="CX71" s="245"/>
      <c r="CY71" s="245"/>
      <c r="CZ71" s="245"/>
      <c r="DA71" s="245"/>
      <c r="DB71" s="245"/>
      <c r="DC71" s="245"/>
      <c r="DD71" s="245"/>
      <c r="DE71" s="245"/>
      <c r="DF71" s="245"/>
      <c r="DG71" s="245"/>
      <c r="DH71" s="245"/>
      <c r="DI71" s="245"/>
      <c r="DJ71" s="245"/>
      <c r="DK71" s="245"/>
      <c r="DL71" s="245"/>
      <c r="DM71" s="245"/>
      <c r="DN71" s="245"/>
      <c r="DO71" s="245"/>
      <c r="DP71" s="245"/>
      <c r="DQ71" s="245"/>
      <c r="DR71" s="245"/>
      <c r="DS71" s="245"/>
      <c r="DT71" s="245"/>
      <c r="DU71" s="245"/>
      <c r="DV71" s="245"/>
      <c r="DW71" s="245"/>
      <c r="DX71" s="245"/>
      <c r="DY71" s="245"/>
      <c r="DZ71" s="245"/>
      <c r="EA71" s="245"/>
      <c r="EB71" s="245"/>
      <c r="EC71" s="245"/>
      <c r="ED71" s="245"/>
      <c r="EE71" s="245"/>
      <c r="EF71" s="245"/>
      <c r="EG71" s="245"/>
      <c r="EH71" s="245"/>
      <c r="EI71" s="245"/>
      <c r="EJ71" s="245"/>
      <c r="EK71" s="245"/>
      <c r="EL71" s="245"/>
      <c r="EM71" s="245"/>
      <c r="EN71" s="245"/>
      <c r="EO71" s="245"/>
      <c r="EP71" s="245"/>
      <c r="EQ71" s="245"/>
      <c r="ER71" s="245"/>
      <c r="ES71" s="245"/>
      <c r="ET71" s="245"/>
      <c r="EU71" s="245"/>
      <c r="EV71" s="245"/>
      <c r="EW71" s="245"/>
      <c r="EX71" s="245"/>
      <c r="EY71" s="245"/>
      <c r="EZ71" s="245"/>
      <c r="FA71" s="245"/>
      <c r="FB71" s="245"/>
      <c r="FC71" s="245"/>
      <c r="FD71" s="245"/>
      <c r="FE71" s="245"/>
      <c r="FF71" s="245"/>
      <c r="FG71" s="245"/>
      <c r="FH71" s="245"/>
      <c r="FI71" s="245"/>
      <c r="FJ71" s="245"/>
      <c r="FK71" s="245"/>
      <c r="FL71" s="245"/>
      <c r="FM71" s="245"/>
      <c r="FN71" s="245"/>
      <c r="FO71" s="245"/>
      <c r="FP71" s="245"/>
      <c r="FQ71" s="245"/>
      <c r="FR71" s="245"/>
      <c r="FS71" s="245"/>
      <c r="FT71" s="245"/>
      <c r="FU71" s="245"/>
      <c r="FV71" s="245"/>
      <c r="FW71" s="245"/>
      <c r="FX71" s="245"/>
      <c r="FY71" s="245"/>
      <c r="FZ71" s="245"/>
      <c r="GA71" s="245"/>
      <c r="GB71" s="245"/>
      <c r="GC71" s="245"/>
      <c r="GD71" s="245"/>
      <c r="GE71" s="245"/>
      <c r="GF71" s="245"/>
      <c r="GG71" s="245"/>
      <c r="GH71" s="245"/>
      <c r="GI71" s="245"/>
      <c r="GJ71" s="245"/>
      <c r="GK71" s="245"/>
      <c r="GL71" s="245"/>
      <c r="GM71" s="245"/>
      <c r="GN71" s="245"/>
      <c r="GO71" s="245"/>
      <c r="GP71" s="245"/>
      <c r="GQ71" s="245"/>
      <c r="GR71" s="245"/>
      <c r="GS71" s="245"/>
      <c r="GT71" s="245"/>
      <c r="GU71" s="245"/>
      <c r="GV71" s="245"/>
      <c r="GW71" s="245"/>
      <c r="GX71" s="245"/>
      <c r="GY71" s="245"/>
      <c r="GZ71" s="245"/>
      <c r="HA71" s="245"/>
      <c r="HB71" s="245"/>
      <c r="HC71" s="245"/>
      <c r="HD71" s="245"/>
      <c r="HE71" s="245"/>
      <c r="HF71" s="245"/>
      <c r="HG71" s="245"/>
      <c r="HH71" s="245"/>
      <c r="HI71" s="245"/>
      <c r="HJ71" s="245"/>
      <c r="HK71" s="245"/>
      <c r="HL71" s="245"/>
      <c r="HM71" s="245"/>
      <c r="HN71" s="245"/>
      <c r="HO71" s="245"/>
      <c r="HP71" s="245"/>
      <c r="HQ71" s="245"/>
      <c r="HR71" s="245"/>
      <c r="HS71" s="245"/>
      <c r="HT71" s="245"/>
      <c r="HU71" s="245"/>
      <c r="HV71" s="245"/>
      <c r="HW71" s="245"/>
      <c r="HX71" s="245"/>
      <c r="HY71" s="245"/>
      <c r="HZ71" s="245"/>
      <c r="IA71" s="245"/>
      <c r="IB71" s="245"/>
      <c r="IC71" s="245"/>
      <c r="ID71" s="245"/>
      <c r="IE71" s="245"/>
      <c r="IF71" s="245"/>
      <c r="IG71" s="245"/>
      <c r="IH71" s="245"/>
      <c r="II71" s="245"/>
      <c r="IJ71" s="245"/>
      <c r="IK71" s="245"/>
      <c r="IL71" s="245"/>
      <c r="IM71" s="245"/>
      <c r="IN71" s="245"/>
      <c r="IO71" s="245"/>
      <c r="IP71" s="245"/>
      <c r="IQ71" s="245"/>
      <c r="IR71" s="245"/>
      <c r="IS71" s="245"/>
      <c r="IT71" s="245"/>
      <c r="IU71" s="245"/>
      <c r="IV71" s="245"/>
    </row>
    <row r="72" spans="1:256" s="334" customFormat="1" ht="39.75" customHeight="1" thickBot="1" thickTop="1">
      <c r="A72" s="245"/>
      <c r="B72" s="245"/>
      <c r="C72" s="817"/>
      <c r="D72" s="818"/>
      <c r="E72" s="818"/>
      <c r="F72" s="818"/>
      <c r="G72" s="818"/>
      <c r="H72" s="818"/>
      <c r="I72" s="818"/>
      <c r="J72" s="818"/>
      <c r="K72" s="818"/>
      <c r="L72" s="818"/>
      <c r="M72" s="818"/>
      <c r="N72" s="818"/>
      <c r="O72" s="818"/>
      <c r="P72" s="818"/>
      <c r="Q72" s="818"/>
      <c r="R72" s="818"/>
      <c r="S72" s="818"/>
      <c r="T72" s="818"/>
      <c r="U72" s="819"/>
      <c r="V72" s="643"/>
      <c r="W72" s="646"/>
      <c r="X72" s="647"/>
      <c r="Y72" s="648"/>
      <c r="Z72" s="336" t="s">
        <v>132</v>
      </c>
      <c r="AA72" s="337" t="s">
        <v>49</v>
      </c>
      <c r="AB72" s="336" t="s">
        <v>132</v>
      </c>
      <c r="AC72" s="338" t="s">
        <v>49</v>
      </c>
      <c r="AD72" s="224"/>
      <c r="AE72" s="224"/>
      <c r="AF72" s="624"/>
      <c r="AG72" s="625"/>
      <c r="AH72" s="625"/>
      <c r="AI72" s="626"/>
      <c r="AJ72" s="617"/>
      <c r="AK72" s="616"/>
      <c r="AL72" s="616"/>
      <c r="AM72" s="616"/>
      <c r="AN72" s="624"/>
      <c r="AO72" s="625"/>
      <c r="AP72" s="625"/>
      <c r="AQ72" s="625"/>
      <c r="AR72" s="625"/>
      <c r="AS72" s="625"/>
      <c r="AT72" s="333" t="s">
        <v>132</v>
      </c>
      <c r="AU72" s="333" t="s">
        <v>49</v>
      </c>
      <c r="AV72" s="339" t="s">
        <v>132</v>
      </c>
      <c r="AW72" s="333" t="s">
        <v>49</v>
      </c>
      <c r="AX72" s="335" t="s">
        <v>132</v>
      </c>
      <c r="AY72" s="333" t="s">
        <v>49</v>
      </c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45"/>
      <c r="DC72" s="245"/>
      <c r="DD72" s="245"/>
      <c r="DE72" s="245"/>
      <c r="DF72" s="245"/>
      <c r="DG72" s="245"/>
      <c r="DH72" s="245"/>
      <c r="DI72" s="245"/>
      <c r="DJ72" s="245"/>
      <c r="DK72" s="245"/>
      <c r="DL72" s="245"/>
      <c r="DM72" s="245"/>
      <c r="DN72" s="245"/>
      <c r="DO72" s="245"/>
      <c r="DP72" s="245"/>
      <c r="DQ72" s="245"/>
      <c r="DR72" s="245"/>
      <c r="DS72" s="245"/>
      <c r="DT72" s="245"/>
      <c r="DU72" s="245"/>
      <c r="DV72" s="245"/>
      <c r="DW72" s="245"/>
      <c r="DX72" s="245"/>
      <c r="DY72" s="245"/>
      <c r="DZ72" s="245"/>
      <c r="EA72" s="245"/>
      <c r="EB72" s="245"/>
      <c r="EC72" s="245"/>
      <c r="ED72" s="245"/>
      <c r="EE72" s="245"/>
      <c r="EF72" s="245"/>
      <c r="EG72" s="245"/>
      <c r="EH72" s="245"/>
      <c r="EI72" s="245"/>
      <c r="EJ72" s="245"/>
      <c r="EK72" s="245"/>
      <c r="EL72" s="245"/>
      <c r="EM72" s="245"/>
      <c r="EN72" s="245"/>
      <c r="EO72" s="245"/>
      <c r="EP72" s="245"/>
      <c r="EQ72" s="245"/>
      <c r="ER72" s="245"/>
      <c r="ES72" s="245"/>
      <c r="ET72" s="245"/>
      <c r="EU72" s="245"/>
      <c r="EV72" s="245"/>
      <c r="EW72" s="245"/>
      <c r="EX72" s="245"/>
      <c r="EY72" s="245"/>
      <c r="EZ72" s="245"/>
      <c r="FA72" s="245"/>
      <c r="FB72" s="245"/>
      <c r="FC72" s="245"/>
      <c r="FD72" s="245"/>
      <c r="FE72" s="245"/>
      <c r="FF72" s="245"/>
      <c r="FG72" s="245"/>
      <c r="FH72" s="245"/>
      <c r="FI72" s="245"/>
      <c r="FJ72" s="245"/>
      <c r="FK72" s="245"/>
      <c r="FL72" s="245"/>
      <c r="FM72" s="245"/>
      <c r="FN72" s="245"/>
      <c r="FO72" s="245"/>
      <c r="FP72" s="245"/>
      <c r="FQ72" s="245"/>
      <c r="FR72" s="245"/>
      <c r="FS72" s="245"/>
      <c r="FT72" s="245"/>
      <c r="FU72" s="245"/>
      <c r="FV72" s="245"/>
      <c r="FW72" s="245"/>
      <c r="FX72" s="245"/>
      <c r="FY72" s="245"/>
      <c r="FZ72" s="245"/>
      <c r="GA72" s="245"/>
      <c r="GB72" s="245"/>
      <c r="GC72" s="245"/>
      <c r="GD72" s="245"/>
      <c r="GE72" s="245"/>
      <c r="GF72" s="245"/>
      <c r="GG72" s="245"/>
      <c r="GH72" s="245"/>
      <c r="GI72" s="245"/>
      <c r="GJ72" s="245"/>
      <c r="GK72" s="245"/>
      <c r="GL72" s="245"/>
      <c r="GM72" s="245"/>
      <c r="GN72" s="245"/>
      <c r="GO72" s="245"/>
      <c r="GP72" s="245"/>
      <c r="GQ72" s="245"/>
      <c r="GR72" s="245"/>
      <c r="GS72" s="245"/>
      <c r="GT72" s="245"/>
      <c r="GU72" s="245"/>
      <c r="GV72" s="245"/>
      <c r="GW72" s="245"/>
      <c r="GX72" s="245"/>
      <c r="GY72" s="245"/>
      <c r="GZ72" s="245"/>
      <c r="HA72" s="245"/>
      <c r="HB72" s="245"/>
      <c r="HC72" s="245"/>
      <c r="HD72" s="245"/>
      <c r="HE72" s="245"/>
      <c r="HF72" s="245"/>
      <c r="HG72" s="245"/>
      <c r="HH72" s="245"/>
      <c r="HI72" s="245"/>
      <c r="HJ72" s="245"/>
      <c r="HK72" s="245"/>
      <c r="HL72" s="245"/>
      <c r="HM72" s="245"/>
      <c r="HN72" s="245"/>
      <c r="HO72" s="245"/>
      <c r="HP72" s="245"/>
      <c r="HQ72" s="245"/>
      <c r="HR72" s="245"/>
      <c r="HS72" s="245"/>
      <c r="HT72" s="245"/>
      <c r="HU72" s="245"/>
      <c r="HV72" s="245"/>
      <c r="HW72" s="245"/>
      <c r="HX72" s="245"/>
      <c r="HY72" s="245"/>
      <c r="HZ72" s="245"/>
      <c r="IA72" s="245"/>
      <c r="IB72" s="245"/>
      <c r="IC72" s="245"/>
      <c r="ID72" s="245"/>
      <c r="IE72" s="245"/>
      <c r="IF72" s="245"/>
      <c r="IG72" s="245"/>
      <c r="IH72" s="245"/>
      <c r="II72" s="245"/>
      <c r="IJ72" s="245"/>
      <c r="IK72" s="245"/>
      <c r="IL72" s="245"/>
      <c r="IM72" s="245"/>
      <c r="IN72" s="245"/>
      <c r="IO72" s="245"/>
      <c r="IP72" s="245"/>
      <c r="IQ72" s="245"/>
      <c r="IR72" s="245"/>
      <c r="IS72" s="245"/>
      <c r="IT72" s="245"/>
      <c r="IU72" s="245"/>
      <c r="IV72" s="245"/>
    </row>
    <row r="73" spans="1:256" s="334" customFormat="1" ht="39.75" customHeight="1" thickBot="1" thickTop="1">
      <c r="A73" s="245"/>
      <c r="B73" s="245"/>
      <c r="C73" s="817" t="s">
        <v>133</v>
      </c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  <c r="U73" s="818"/>
      <c r="V73" s="597" t="s">
        <v>245</v>
      </c>
      <c r="W73" s="582" t="s">
        <v>193</v>
      </c>
      <c r="X73" s="583"/>
      <c r="Y73" s="584"/>
      <c r="Z73" s="539">
        <v>16</v>
      </c>
      <c r="AA73" s="341"/>
      <c r="AB73" s="544">
        <v>352</v>
      </c>
      <c r="AC73" s="272"/>
      <c r="AD73" s="224"/>
      <c r="AE73" s="224"/>
      <c r="AF73" s="611" t="s">
        <v>134</v>
      </c>
      <c r="AG73" s="612"/>
      <c r="AH73" s="612"/>
      <c r="AI73" s="599"/>
      <c r="AJ73" s="763" t="s">
        <v>135</v>
      </c>
      <c r="AK73" s="775"/>
      <c r="AL73" s="793"/>
      <c r="AM73" s="794"/>
      <c r="AN73" s="627"/>
      <c r="AO73" s="628"/>
      <c r="AP73" s="628"/>
      <c r="AQ73" s="628"/>
      <c r="AR73" s="628"/>
      <c r="AS73" s="629"/>
      <c r="AT73" s="344"/>
      <c r="AU73" s="345"/>
      <c r="AV73" s="346"/>
      <c r="AW73" s="347"/>
      <c r="AX73" s="348"/>
      <c r="AY73" s="349"/>
      <c r="AZ73" s="267"/>
      <c r="BA73" s="267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245"/>
      <c r="CS73" s="245"/>
      <c r="CT73" s="245"/>
      <c r="CU73" s="245"/>
      <c r="CV73" s="245"/>
      <c r="CW73" s="245"/>
      <c r="CX73" s="245"/>
      <c r="CY73" s="245"/>
      <c r="CZ73" s="245"/>
      <c r="DA73" s="245"/>
      <c r="DB73" s="245"/>
      <c r="DC73" s="245"/>
      <c r="DD73" s="245"/>
      <c r="DE73" s="245"/>
      <c r="DF73" s="245"/>
      <c r="DG73" s="245"/>
      <c r="DH73" s="245"/>
      <c r="DI73" s="245"/>
      <c r="DJ73" s="245"/>
      <c r="DK73" s="245"/>
      <c r="DL73" s="245"/>
      <c r="DM73" s="245"/>
      <c r="DN73" s="245"/>
      <c r="DO73" s="245"/>
      <c r="DP73" s="245"/>
      <c r="DQ73" s="245"/>
      <c r="DR73" s="245"/>
      <c r="DS73" s="245"/>
      <c r="DT73" s="245"/>
      <c r="DU73" s="245"/>
      <c r="DV73" s="245"/>
      <c r="DW73" s="245"/>
      <c r="DX73" s="245"/>
      <c r="DY73" s="245"/>
      <c r="DZ73" s="245"/>
      <c r="EA73" s="245"/>
      <c r="EB73" s="245"/>
      <c r="EC73" s="245"/>
      <c r="ED73" s="245"/>
      <c r="EE73" s="245"/>
      <c r="EF73" s="245"/>
      <c r="EG73" s="245"/>
      <c r="EH73" s="245"/>
      <c r="EI73" s="245"/>
      <c r="EJ73" s="245"/>
      <c r="EK73" s="245"/>
      <c r="EL73" s="245"/>
      <c r="EM73" s="245"/>
      <c r="EN73" s="245"/>
      <c r="EO73" s="245"/>
      <c r="EP73" s="245"/>
      <c r="EQ73" s="245"/>
      <c r="ER73" s="245"/>
      <c r="ES73" s="245"/>
      <c r="ET73" s="245"/>
      <c r="EU73" s="245"/>
      <c r="EV73" s="245"/>
      <c r="EW73" s="245"/>
      <c r="EX73" s="245"/>
      <c r="EY73" s="245"/>
      <c r="EZ73" s="245"/>
      <c r="FA73" s="245"/>
      <c r="FB73" s="245"/>
      <c r="FC73" s="245"/>
      <c r="FD73" s="245"/>
      <c r="FE73" s="245"/>
      <c r="FF73" s="245"/>
      <c r="FG73" s="245"/>
      <c r="FH73" s="245"/>
      <c r="FI73" s="245"/>
      <c r="FJ73" s="245"/>
      <c r="FK73" s="245"/>
      <c r="FL73" s="245"/>
      <c r="FM73" s="245"/>
      <c r="FN73" s="245"/>
      <c r="FO73" s="245"/>
      <c r="FP73" s="245"/>
      <c r="FQ73" s="245"/>
      <c r="FR73" s="245"/>
      <c r="FS73" s="245"/>
      <c r="FT73" s="245"/>
      <c r="FU73" s="245"/>
      <c r="FV73" s="245"/>
      <c r="FW73" s="245"/>
      <c r="FX73" s="245"/>
      <c r="FY73" s="245"/>
      <c r="FZ73" s="245"/>
      <c r="GA73" s="245"/>
      <c r="GB73" s="245"/>
      <c r="GC73" s="245"/>
      <c r="GD73" s="245"/>
      <c r="GE73" s="245"/>
      <c r="GF73" s="245"/>
      <c r="GG73" s="245"/>
      <c r="GH73" s="245"/>
      <c r="GI73" s="245"/>
      <c r="GJ73" s="245"/>
      <c r="GK73" s="245"/>
      <c r="GL73" s="245"/>
      <c r="GM73" s="245"/>
      <c r="GN73" s="245"/>
      <c r="GO73" s="245"/>
      <c r="GP73" s="245"/>
      <c r="GQ73" s="245"/>
      <c r="GR73" s="245"/>
      <c r="GS73" s="245"/>
      <c r="GT73" s="245"/>
      <c r="GU73" s="245"/>
      <c r="GV73" s="245"/>
      <c r="GW73" s="245"/>
      <c r="GX73" s="245"/>
      <c r="GY73" s="245"/>
      <c r="GZ73" s="245"/>
      <c r="HA73" s="245"/>
      <c r="HB73" s="245"/>
      <c r="HC73" s="245"/>
      <c r="HD73" s="245"/>
      <c r="HE73" s="245"/>
      <c r="HF73" s="245"/>
      <c r="HG73" s="245"/>
      <c r="HH73" s="245"/>
      <c r="HI73" s="245"/>
      <c r="HJ73" s="245"/>
      <c r="HK73" s="245"/>
      <c r="HL73" s="245"/>
      <c r="HM73" s="245"/>
      <c r="HN73" s="245"/>
      <c r="HO73" s="245"/>
      <c r="HP73" s="245"/>
      <c r="HQ73" s="245"/>
      <c r="HR73" s="245"/>
      <c r="HS73" s="245"/>
      <c r="HT73" s="245"/>
      <c r="HU73" s="245"/>
      <c r="HV73" s="245"/>
      <c r="HW73" s="245"/>
      <c r="HX73" s="245"/>
      <c r="HY73" s="245"/>
      <c r="HZ73" s="245"/>
      <c r="IA73" s="245"/>
      <c r="IB73" s="245"/>
      <c r="IC73" s="245"/>
      <c r="ID73" s="245"/>
      <c r="IE73" s="245"/>
      <c r="IF73" s="245"/>
      <c r="IG73" s="245"/>
      <c r="IH73" s="245"/>
      <c r="II73" s="245"/>
      <c r="IJ73" s="245"/>
      <c r="IK73" s="245"/>
      <c r="IL73" s="245"/>
      <c r="IM73" s="245"/>
      <c r="IN73" s="245"/>
      <c r="IO73" s="245"/>
      <c r="IP73" s="245"/>
      <c r="IQ73" s="245"/>
      <c r="IR73" s="245"/>
      <c r="IS73" s="245"/>
      <c r="IT73" s="245"/>
      <c r="IU73" s="245"/>
      <c r="IV73" s="245"/>
    </row>
    <row r="74" spans="1:256" s="334" customFormat="1" ht="39.75" customHeight="1" thickBot="1" thickTop="1">
      <c r="A74" s="245"/>
      <c r="B74" s="245"/>
      <c r="C74" s="817"/>
      <c r="D74" s="818"/>
      <c r="E74" s="818"/>
      <c r="F74" s="818"/>
      <c r="G74" s="818"/>
      <c r="H74" s="818"/>
      <c r="I74" s="818"/>
      <c r="J74" s="818"/>
      <c r="K74" s="818"/>
      <c r="L74" s="818"/>
      <c r="M74" s="818"/>
      <c r="N74" s="818"/>
      <c r="O74" s="818"/>
      <c r="P74" s="818"/>
      <c r="Q74" s="818"/>
      <c r="R74" s="818"/>
      <c r="S74" s="818"/>
      <c r="T74" s="818"/>
      <c r="U74" s="818"/>
      <c r="V74" s="587"/>
      <c r="W74" s="605"/>
      <c r="X74" s="606"/>
      <c r="Y74" s="607"/>
      <c r="Z74" s="540"/>
      <c r="AA74" s="350"/>
      <c r="AB74" s="545"/>
      <c r="AC74" s="277"/>
      <c r="AD74" s="351"/>
      <c r="AE74" s="351"/>
      <c r="AF74" s="600"/>
      <c r="AG74" s="613"/>
      <c r="AH74" s="613"/>
      <c r="AI74" s="601"/>
      <c r="AJ74" s="808"/>
      <c r="AK74" s="809"/>
      <c r="AL74" s="662"/>
      <c r="AM74" s="663"/>
      <c r="AN74" s="630"/>
      <c r="AO74" s="631"/>
      <c r="AP74" s="631"/>
      <c r="AQ74" s="631"/>
      <c r="AR74" s="631"/>
      <c r="AS74" s="632"/>
      <c r="AT74" s="344"/>
      <c r="AU74" s="345"/>
      <c r="AV74" s="352"/>
      <c r="AW74" s="347"/>
      <c r="AX74" s="353"/>
      <c r="AY74" s="347"/>
      <c r="AZ74" s="267"/>
      <c r="BA74" s="267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245"/>
      <c r="CT74" s="245"/>
      <c r="CU74" s="245"/>
      <c r="CV74" s="245"/>
      <c r="CW74" s="245"/>
      <c r="CX74" s="245"/>
      <c r="CY74" s="245"/>
      <c r="CZ74" s="245"/>
      <c r="DA74" s="245"/>
      <c r="DB74" s="245"/>
      <c r="DC74" s="245"/>
      <c r="DD74" s="245"/>
      <c r="DE74" s="245"/>
      <c r="DF74" s="245"/>
      <c r="DG74" s="245"/>
      <c r="DH74" s="245"/>
      <c r="DI74" s="245"/>
      <c r="DJ74" s="245"/>
      <c r="DK74" s="245"/>
      <c r="DL74" s="245"/>
      <c r="DM74" s="245"/>
      <c r="DN74" s="245"/>
      <c r="DO74" s="245"/>
      <c r="DP74" s="245"/>
      <c r="DQ74" s="245"/>
      <c r="DR74" s="245"/>
      <c r="DS74" s="245"/>
      <c r="DT74" s="245"/>
      <c r="DU74" s="245"/>
      <c r="DV74" s="245"/>
      <c r="DW74" s="245"/>
      <c r="DX74" s="245"/>
      <c r="DY74" s="245"/>
      <c r="DZ74" s="245"/>
      <c r="EA74" s="245"/>
      <c r="EB74" s="245"/>
      <c r="EC74" s="245"/>
      <c r="ED74" s="245"/>
      <c r="EE74" s="245"/>
      <c r="EF74" s="245"/>
      <c r="EG74" s="245"/>
      <c r="EH74" s="245"/>
      <c r="EI74" s="245"/>
      <c r="EJ74" s="245"/>
      <c r="EK74" s="245"/>
      <c r="EL74" s="245"/>
      <c r="EM74" s="245"/>
      <c r="EN74" s="245"/>
      <c r="EO74" s="245"/>
      <c r="EP74" s="245"/>
      <c r="EQ74" s="245"/>
      <c r="ER74" s="245"/>
      <c r="ES74" s="245"/>
      <c r="ET74" s="245"/>
      <c r="EU74" s="245"/>
      <c r="EV74" s="245"/>
      <c r="EW74" s="245"/>
      <c r="EX74" s="245"/>
      <c r="EY74" s="245"/>
      <c r="EZ74" s="245"/>
      <c r="FA74" s="245"/>
      <c r="FB74" s="245"/>
      <c r="FC74" s="245"/>
      <c r="FD74" s="245"/>
      <c r="FE74" s="245"/>
      <c r="FF74" s="245"/>
      <c r="FG74" s="245"/>
      <c r="FH74" s="245"/>
      <c r="FI74" s="245"/>
      <c r="FJ74" s="245"/>
      <c r="FK74" s="245"/>
      <c r="FL74" s="245"/>
      <c r="FM74" s="245"/>
      <c r="FN74" s="245"/>
      <c r="FO74" s="245"/>
      <c r="FP74" s="245"/>
      <c r="FQ74" s="245"/>
      <c r="FR74" s="245"/>
      <c r="FS74" s="245"/>
      <c r="FT74" s="245"/>
      <c r="FU74" s="245"/>
      <c r="FV74" s="245"/>
      <c r="FW74" s="245"/>
      <c r="FX74" s="245"/>
      <c r="FY74" s="245"/>
      <c r="FZ74" s="245"/>
      <c r="GA74" s="245"/>
      <c r="GB74" s="245"/>
      <c r="GC74" s="245"/>
      <c r="GD74" s="245"/>
      <c r="GE74" s="245"/>
      <c r="GF74" s="245"/>
      <c r="GG74" s="245"/>
      <c r="GH74" s="245"/>
      <c r="GI74" s="245"/>
      <c r="GJ74" s="245"/>
      <c r="GK74" s="245"/>
      <c r="GL74" s="245"/>
      <c r="GM74" s="245"/>
      <c r="GN74" s="245"/>
      <c r="GO74" s="245"/>
      <c r="GP74" s="245"/>
      <c r="GQ74" s="245"/>
      <c r="GR74" s="245"/>
      <c r="GS74" s="245"/>
      <c r="GT74" s="245"/>
      <c r="GU74" s="245"/>
      <c r="GV74" s="245"/>
      <c r="GW74" s="245"/>
      <c r="GX74" s="245"/>
      <c r="GY74" s="245"/>
      <c r="GZ74" s="245"/>
      <c r="HA74" s="245"/>
      <c r="HB74" s="245"/>
      <c r="HC74" s="245"/>
      <c r="HD74" s="245"/>
      <c r="HE74" s="245"/>
      <c r="HF74" s="245"/>
      <c r="HG74" s="245"/>
      <c r="HH74" s="245"/>
      <c r="HI74" s="245"/>
      <c r="HJ74" s="245"/>
      <c r="HK74" s="245"/>
      <c r="HL74" s="245"/>
      <c r="HM74" s="245"/>
      <c r="HN74" s="245"/>
      <c r="HO74" s="245"/>
      <c r="HP74" s="245"/>
      <c r="HQ74" s="245"/>
      <c r="HR74" s="245"/>
      <c r="HS74" s="245"/>
      <c r="HT74" s="245"/>
      <c r="HU74" s="245"/>
      <c r="HV74" s="245"/>
      <c r="HW74" s="245"/>
      <c r="HX74" s="245"/>
      <c r="HY74" s="245"/>
      <c r="HZ74" s="245"/>
      <c r="IA74" s="245"/>
      <c r="IB74" s="245"/>
      <c r="IC74" s="245"/>
      <c r="ID74" s="245"/>
      <c r="IE74" s="245"/>
      <c r="IF74" s="245"/>
      <c r="IG74" s="245"/>
      <c r="IH74" s="245"/>
      <c r="II74" s="245"/>
      <c r="IJ74" s="245"/>
      <c r="IK74" s="245"/>
      <c r="IL74" s="245"/>
      <c r="IM74" s="245"/>
      <c r="IN74" s="245"/>
      <c r="IO74" s="245"/>
      <c r="IP74" s="245"/>
      <c r="IQ74" s="245"/>
      <c r="IR74" s="245"/>
      <c r="IS74" s="245"/>
      <c r="IT74" s="245"/>
      <c r="IU74" s="245"/>
      <c r="IV74" s="245"/>
    </row>
    <row r="75" spans="1:256" s="334" customFormat="1" ht="39.75" customHeight="1" thickBot="1" thickTop="1">
      <c r="A75" s="245"/>
      <c r="B75" s="245"/>
      <c r="C75" s="817"/>
      <c r="D75" s="818"/>
      <c r="E75" s="818"/>
      <c r="F75" s="818"/>
      <c r="G75" s="818"/>
      <c r="H75" s="818"/>
      <c r="I75" s="818"/>
      <c r="J75" s="818"/>
      <c r="K75" s="818"/>
      <c r="L75" s="818"/>
      <c r="M75" s="818"/>
      <c r="N75" s="818"/>
      <c r="O75" s="818"/>
      <c r="P75" s="818"/>
      <c r="Q75" s="818"/>
      <c r="R75" s="818"/>
      <c r="S75" s="818"/>
      <c r="T75" s="818"/>
      <c r="U75" s="818"/>
      <c r="V75" s="587"/>
      <c r="W75" s="633"/>
      <c r="X75" s="634"/>
      <c r="Y75" s="635"/>
      <c r="Z75" s="541"/>
      <c r="AA75" s="354"/>
      <c r="AB75" s="546"/>
      <c r="AC75" s="281"/>
      <c r="AD75" s="351"/>
      <c r="AE75" s="351"/>
      <c r="AF75" s="600"/>
      <c r="AG75" s="613"/>
      <c r="AH75" s="613"/>
      <c r="AI75" s="601"/>
      <c r="AJ75" s="808"/>
      <c r="AK75" s="809"/>
      <c r="AL75" s="662"/>
      <c r="AM75" s="663"/>
      <c r="AN75" s="630"/>
      <c r="AO75" s="631"/>
      <c r="AP75" s="631"/>
      <c r="AQ75" s="631"/>
      <c r="AR75" s="631"/>
      <c r="AS75" s="632"/>
      <c r="AT75" s="344"/>
      <c r="AU75" s="345"/>
      <c r="AV75" s="352"/>
      <c r="AW75" s="347"/>
      <c r="AX75" s="353"/>
      <c r="AY75" s="347"/>
      <c r="AZ75" s="267"/>
      <c r="BA75" s="267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45"/>
      <c r="CY75" s="245"/>
      <c r="CZ75" s="245"/>
      <c r="DA75" s="245"/>
      <c r="DB75" s="245"/>
      <c r="DC75" s="245"/>
      <c r="DD75" s="245"/>
      <c r="DE75" s="245"/>
      <c r="DF75" s="245"/>
      <c r="DG75" s="245"/>
      <c r="DH75" s="245"/>
      <c r="DI75" s="245"/>
      <c r="DJ75" s="245"/>
      <c r="DK75" s="245"/>
      <c r="DL75" s="245"/>
      <c r="DM75" s="245"/>
      <c r="DN75" s="245"/>
      <c r="DO75" s="245"/>
      <c r="DP75" s="245"/>
      <c r="DQ75" s="245"/>
      <c r="DR75" s="245"/>
      <c r="DS75" s="245"/>
      <c r="DT75" s="245"/>
      <c r="DU75" s="245"/>
      <c r="DV75" s="245"/>
      <c r="DW75" s="245"/>
      <c r="DX75" s="245"/>
      <c r="DY75" s="245"/>
      <c r="DZ75" s="245"/>
      <c r="EA75" s="245"/>
      <c r="EB75" s="245"/>
      <c r="EC75" s="245"/>
      <c r="ED75" s="245"/>
      <c r="EE75" s="245"/>
      <c r="EF75" s="245"/>
      <c r="EG75" s="245"/>
      <c r="EH75" s="245"/>
      <c r="EI75" s="245"/>
      <c r="EJ75" s="245"/>
      <c r="EK75" s="245"/>
      <c r="EL75" s="245"/>
      <c r="EM75" s="245"/>
      <c r="EN75" s="245"/>
      <c r="EO75" s="245"/>
      <c r="EP75" s="245"/>
      <c r="EQ75" s="245"/>
      <c r="ER75" s="245"/>
      <c r="ES75" s="245"/>
      <c r="ET75" s="245"/>
      <c r="EU75" s="245"/>
      <c r="EV75" s="245"/>
      <c r="EW75" s="245"/>
      <c r="EX75" s="245"/>
      <c r="EY75" s="245"/>
      <c r="EZ75" s="245"/>
      <c r="FA75" s="245"/>
      <c r="FB75" s="245"/>
      <c r="FC75" s="245"/>
      <c r="FD75" s="245"/>
      <c r="FE75" s="245"/>
      <c r="FF75" s="245"/>
      <c r="FG75" s="245"/>
      <c r="FH75" s="245"/>
      <c r="FI75" s="245"/>
      <c r="FJ75" s="245"/>
      <c r="FK75" s="245"/>
      <c r="FL75" s="245"/>
      <c r="FM75" s="245"/>
      <c r="FN75" s="245"/>
      <c r="FO75" s="245"/>
      <c r="FP75" s="245"/>
      <c r="FQ75" s="245"/>
      <c r="FR75" s="245"/>
      <c r="FS75" s="245"/>
      <c r="FT75" s="245"/>
      <c r="FU75" s="245"/>
      <c r="FV75" s="245"/>
      <c r="FW75" s="245"/>
      <c r="FX75" s="245"/>
      <c r="FY75" s="245"/>
      <c r="FZ75" s="245"/>
      <c r="GA75" s="245"/>
      <c r="GB75" s="245"/>
      <c r="GC75" s="245"/>
      <c r="GD75" s="245"/>
      <c r="GE75" s="245"/>
      <c r="GF75" s="245"/>
      <c r="GG75" s="245"/>
      <c r="GH75" s="245"/>
      <c r="GI75" s="245"/>
      <c r="GJ75" s="245"/>
      <c r="GK75" s="245"/>
      <c r="GL75" s="245"/>
      <c r="GM75" s="245"/>
      <c r="GN75" s="245"/>
      <c r="GO75" s="245"/>
      <c r="GP75" s="245"/>
      <c r="GQ75" s="245"/>
      <c r="GR75" s="245"/>
      <c r="GS75" s="245"/>
      <c r="GT75" s="245"/>
      <c r="GU75" s="245"/>
      <c r="GV75" s="245"/>
      <c r="GW75" s="245"/>
      <c r="GX75" s="245"/>
      <c r="GY75" s="245"/>
      <c r="GZ75" s="245"/>
      <c r="HA75" s="245"/>
      <c r="HB75" s="245"/>
      <c r="HC75" s="245"/>
      <c r="HD75" s="245"/>
      <c r="HE75" s="245"/>
      <c r="HF75" s="245"/>
      <c r="HG75" s="245"/>
      <c r="HH75" s="245"/>
      <c r="HI75" s="245"/>
      <c r="HJ75" s="245"/>
      <c r="HK75" s="245"/>
      <c r="HL75" s="245"/>
      <c r="HM75" s="245"/>
      <c r="HN75" s="245"/>
      <c r="HO75" s="245"/>
      <c r="HP75" s="245"/>
      <c r="HQ75" s="245"/>
      <c r="HR75" s="245"/>
      <c r="HS75" s="245"/>
      <c r="HT75" s="245"/>
      <c r="HU75" s="245"/>
      <c r="HV75" s="245"/>
      <c r="HW75" s="245"/>
      <c r="HX75" s="245"/>
      <c r="HY75" s="245"/>
      <c r="HZ75" s="245"/>
      <c r="IA75" s="245"/>
      <c r="IB75" s="245"/>
      <c r="IC75" s="245"/>
      <c r="ID75" s="245"/>
      <c r="IE75" s="245"/>
      <c r="IF75" s="245"/>
      <c r="IG75" s="245"/>
      <c r="IH75" s="245"/>
      <c r="II75" s="245"/>
      <c r="IJ75" s="245"/>
      <c r="IK75" s="245"/>
      <c r="IL75" s="245"/>
      <c r="IM75" s="245"/>
      <c r="IN75" s="245"/>
      <c r="IO75" s="245"/>
      <c r="IP75" s="245"/>
      <c r="IQ75" s="245"/>
      <c r="IR75" s="245"/>
      <c r="IS75" s="245"/>
      <c r="IT75" s="245"/>
      <c r="IU75" s="245"/>
      <c r="IV75" s="245"/>
    </row>
    <row r="76" spans="1:256" s="334" customFormat="1" ht="39.75" customHeight="1" thickBot="1" thickTop="1">
      <c r="A76" s="245"/>
      <c r="B76" s="245"/>
      <c r="C76" s="817" t="s">
        <v>136</v>
      </c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  <c r="U76" s="818"/>
      <c r="V76" s="585" t="s">
        <v>249</v>
      </c>
      <c r="W76" s="583" t="s">
        <v>251</v>
      </c>
      <c r="X76" s="583"/>
      <c r="Y76" s="584"/>
      <c r="Z76" s="539">
        <v>16</v>
      </c>
      <c r="AA76" s="341"/>
      <c r="AB76" s="544">
        <v>24</v>
      </c>
      <c r="AC76" s="272"/>
      <c r="AD76" s="351"/>
      <c r="AE76" s="351"/>
      <c r="AF76" s="600"/>
      <c r="AG76" s="613"/>
      <c r="AH76" s="613"/>
      <c r="AI76" s="601"/>
      <c r="AJ76" s="808"/>
      <c r="AK76" s="809"/>
      <c r="AL76" s="662"/>
      <c r="AM76" s="663"/>
      <c r="AN76" s="630"/>
      <c r="AO76" s="631"/>
      <c r="AP76" s="631"/>
      <c r="AQ76" s="631"/>
      <c r="AR76" s="631"/>
      <c r="AS76" s="632"/>
      <c r="AT76" s="344"/>
      <c r="AU76" s="345"/>
      <c r="AV76" s="352"/>
      <c r="AW76" s="347"/>
      <c r="AX76" s="353"/>
      <c r="AY76" s="347"/>
      <c r="AZ76" s="267"/>
      <c r="BA76" s="267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245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45"/>
      <c r="DD76" s="245"/>
      <c r="DE76" s="245"/>
      <c r="DF76" s="245"/>
      <c r="DG76" s="245"/>
      <c r="DH76" s="245"/>
      <c r="DI76" s="245"/>
      <c r="DJ76" s="245"/>
      <c r="DK76" s="245"/>
      <c r="DL76" s="245"/>
      <c r="DM76" s="245"/>
      <c r="DN76" s="245"/>
      <c r="DO76" s="245"/>
      <c r="DP76" s="245"/>
      <c r="DQ76" s="245"/>
      <c r="DR76" s="245"/>
      <c r="DS76" s="245"/>
      <c r="DT76" s="245"/>
      <c r="DU76" s="245"/>
      <c r="DV76" s="245"/>
      <c r="DW76" s="245"/>
      <c r="DX76" s="245"/>
      <c r="DY76" s="245"/>
      <c r="DZ76" s="245"/>
      <c r="EA76" s="245"/>
      <c r="EB76" s="245"/>
      <c r="EC76" s="245"/>
      <c r="ED76" s="245"/>
      <c r="EE76" s="245"/>
      <c r="EF76" s="245"/>
      <c r="EG76" s="245"/>
      <c r="EH76" s="245"/>
      <c r="EI76" s="245"/>
      <c r="EJ76" s="245"/>
      <c r="EK76" s="245"/>
      <c r="EL76" s="245"/>
      <c r="EM76" s="245"/>
      <c r="EN76" s="245"/>
      <c r="EO76" s="245"/>
      <c r="EP76" s="245"/>
      <c r="EQ76" s="245"/>
      <c r="ER76" s="245"/>
      <c r="ES76" s="245"/>
      <c r="ET76" s="245"/>
      <c r="EU76" s="245"/>
      <c r="EV76" s="245"/>
      <c r="EW76" s="245"/>
      <c r="EX76" s="245"/>
      <c r="EY76" s="245"/>
      <c r="EZ76" s="245"/>
      <c r="FA76" s="245"/>
      <c r="FB76" s="245"/>
      <c r="FC76" s="245"/>
      <c r="FD76" s="245"/>
      <c r="FE76" s="245"/>
      <c r="FF76" s="245"/>
      <c r="FG76" s="245"/>
      <c r="FH76" s="245"/>
      <c r="FI76" s="245"/>
      <c r="FJ76" s="245"/>
      <c r="FK76" s="245"/>
      <c r="FL76" s="245"/>
      <c r="FM76" s="245"/>
      <c r="FN76" s="245"/>
      <c r="FO76" s="245"/>
      <c r="FP76" s="245"/>
      <c r="FQ76" s="245"/>
      <c r="FR76" s="245"/>
      <c r="FS76" s="245"/>
      <c r="FT76" s="245"/>
      <c r="FU76" s="245"/>
      <c r="FV76" s="245"/>
      <c r="FW76" s="245"/>
      <c r="FX76" s="245"/>
      <c r="FY76" s="245"/>
      <c r="FZ76" s="245"/>
      <c r="GA76" s="245"/>
      <c r="GB76" s="245"/>
      <c r="GC76" s="245"/>
      <c r="GD76" s="245"/>
      <c r="GE76" s="245"/>
      <c r="GF76" s="245"/>
      <c r="GG76" s="245"/>
      <c r="GH76" s="245"/>
      <c r="GI76" s="245"/>
      <c r="GJ76" s="245"/>
      <c r="GK76" s="245"/>
      <c r="GL76" s="245"/>
      <c r="GM76" s="245"/>
      <c r="GN76" s="245"/>
      <c r="GO76" s="245"/>
      <c r="GP76" s="245"/>
      <c r="GQ76" s="245"/>
      <c r="GR76" s="245"/>
      <c r="GS76" s="245"/>
      <c r="GT76" s="245"/>
      <c r="GU76" s="245"/>
      <c r="GV76" s="245"/>
      <c r="GW76" s="245"/>
      <c r="GX76" s="245"/>
      <c r="GY76" s="245"/>
      <c r="GZ76" s="245"/>
      <c r="HA76" s="245"/>
      <c r="HB76" s="245"/>
      <c r="HC76" s="245"/>
      <c r="HD76" s="245"/>
      <c r="HE76" s="245"/>
      <c r="HF76" s="245"/>
      <c r="HG76" s="245"/>
      <c r="HH76" s="245"/>
      <c r="HI76" s="245"/>
      <c r="HJ76" s="245"/>
      <c r="HK76" s="245"/>
      <c r="HL76" s="245"/>
      <c r="HM76" s="245"/>
      <c r="HN76" s="245"/>
      <c r="HO76" s="245"/>
      <c r="HP76" s="245"/>
      <c r="HQ76" s="245"/>
      <c r="HR76" s="245"/>
      <c r="HS76" s="245"/>
      <c r="HT76" s="245"/>
      <c r="HU76" s="245"/>
      <c r="HV76" s="245"/>
      <c r="HW76" s="245"/>
      <c r="HX76" s="245"/>
      <c r="HY76" s="245"/>
      <c r="HZ76" s="245"/>
      <c r="IA76" s="245"/>
      <c r="IB76" s="245"/>
      <c r="IC76" s="245"/>
      <c r="ID76" s="245"/>
      <c r="IE76" s="245"/>
      <c r="IF76" s="245"/>
      <c r="IG76" s="245"/>
      <c r="IH76" s="245"/>
      <c r="II76" s="245"/>
      <c r="IJ76" s="245"/>
      <c r="IK76" s="245"/>
      <c r="IL76" s="245"/>
      <c r="IM76" s="245"/>
      <c r="IN76" s="245"/>
      <c r="IO76" s="245"/>
      <c r="IP76" s="245"/>
      <c r="IQ76" s="245"/>
      <c r="IR76" s="245"/>
      <c r="IS76" s="245"/>
      <c r="IT76" s="245"/>
      <c r="IU76" s="245"/>
      <c r="IV76" s="245"/>
    </row>
    <row r="77" spans="1:256" s="334" customFormat="1" ht="39.75" customHeight="1" thickBot="1" thickTop="1">
      <c r="A77" s="245"/>
      <c r="B77" s="245"/>
      <c r="C77" s="817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818"/>
      <c r="U77" s="818"/>
      <c r="V77" s="586"/>
      <c r="W77" s="574" t="s">
        <v>250</v>
      </c>
      <c r="X77" s="574"/>
      <c r="Y77" s="575"/>
      <c r="Z77" s="541">
        <v>16</v>
      </c>
      <c r="AA77" s="354"/>
      <c r="AB77" s="546">
        <v>16</v>
      </c>
      <c r="AC77" s="281"/>
      <c r="AD77" s="355"/>
      <c r="AE77" s="355"/>
      <c r="AF77" s="602"/>
      <c r="AG77" s="614"/>
      <c r="AH77" s="614"/>
      <c r="AI77" s="603"/>
      <c r="AJ77" s="796"/>
      <c r="AK77" s="777"/>
      <c r="AL77" s="780"/>
      <c r="AM77" s="781"/>
      <c r="AN77" s="805"/>
      <c r="AO77" s="806"/>
      <c r="AP77" s="806"/>
      <c r="AQ77" s="806"/>
      <c r="AR77" s="806"/>
      <c r="AS77" s="807"/>
      <c r="AT77" s="340"/>
      <c r="AU77" s="332"/>
      <c r="AV77" s="356"/>
      <c r="AW77" s="357"/>
      <c r="AX77" s="358"/>
      <c r="AY77" s="357"/>
      <c r="AZ77" s="267"/>
      <c r="BA77" s="267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5"/>
      <c r="DJ77" s="245"/>
      <c r="DK77" s="245"/>
      <c r="DL77" s="245"/>
      <c r="DM77" s="245"/>
      <c r="DN77" s="245"/>
      <c r="DO77" s="245"/>
      <c r="DP77" s="245"/>
      <c r="DQ77" s="245"/>
      <c r="DR77" s="245"/>
      <c r="DS77" s="245"/>
      <c r="DT77" s="245"/>
      <c r="DU77" s="245"/>
      <c r="DV77" s="245"/>
      <c r="DW77" s="245"/>
      <c r="DX77" s="245"/>
      <c r="DY77" s="245"/>
      <c r="DZ77" s="245"/>
      <c r="EA77" s="245"/>
      <c r="EB77" s="245"/>
      <c r="EC77" s="245"/>
      <c r="ED77" s="245"/>
      <c r="EE77" s="245"/>
      <c r="EF77" s="245"/>
      <c r="EG77" s="245"/>
      <c r="EH77" s="245"/>
      <c r="EI77" s="245"/>
      <c r="EJ77" s="245"/>
      <c r="EK77" s="245"/>
      <c r="EL77" s="245"/>
      <c r="EM77" s="245"/>
      <c r="EN77" s="245"/>
      <c r="EO77" s="245"/>
      <c r="EP77" s="245"/>
      <c r="EQ77" s="245"/>
      <c r="ER77" s="245"/>
      <c r="ES77" s="245"/>
      <c r="ET77" s="245"/>
      <c r="EU77" s="245"/>
      <c r="EV77" s="245"/>
      <c r="EW77" s="245"/>
      <c r="EX77" s="245"/>
      <c r="EY77" s="245"/>
      <c r="EZ77" s="245"/>
      <c r="FA77" s="245"/>
      <c r="FB77" s="245"/>
      <c r="FC77" s="245"/>
      <c r="FD77" s="245"/>
      <c r="FE77" s="245"/>
      <c r="FF77" s="245"/>
      <c r="FG77" s="245"/>
      <c r="FH77" s="245"/>
      <c r="FI77" s="245"/>
      <c r="FJ77" s="245"/>
      <c r="FK77" s="245"/>
      <c r="FL77" s="245"/>
      <c r="FM77" s="245"/>
      <c r="FN77" s="245"/>
      <c r="FO77" s="245"/>
      <c r="FP77" s="245"/>
      <c r="FQ77" s="245"/>
      <c r="FR77" s="245"/>
      <c r="FS77" s="245"/>
      <c r="FT77" s="245"/>
      <c r="FU77" s="245"/>
      <c r="FV77" s="245"/>
      <c r="FW77" s="245"/>
      <c r="FX77" s="245"/>
      <c r="FY77" s="245"/>
      <c r="FZ77" s="245"/>
      <c r="GA77" s="245"/>
      <c r="GB77" s="245"/>
      <c r="GC77" s="245"/>
      <c r="GD77" s="245"/>
      <c r="GE77" s="245"/>
      <c r="GF77" s="245"/>
      <c r="GG77" s="245"/>
      <c r="GH77" s="245"/>
      <c r="GI77" s="245"/>
      <c r="GJ77" s="245"/>
      <c r="GK77" s="245"/>
      <c r="GL77" s="245"/>
      <c r="GM77" s="245"/>
      <c r="GN77" s="245"/>
      <c r="GO77" s="245"/>
      <c r="GP77" s="245"/>
      <c r="GQ77" s="245"/>
      <c r="GR77" s="245"/>
      <c r="GS77" s="245"/>
      <c r="GT77" s="245"/>
      <c r="GU77" s="245"/>
      <c r="GV77" s="245"/>
      <c r="GW77" s="245"/>
      <c r="GX77" s="245"/>
      <c r="GY77" s="245"/>
      <c r="GZ77" s="245"/>
      <c r="HA77" s="245"/>
      <c r="HB77" s="245"/>
      <c r="HC77" s="245"/>
      <c r="HD77" s="245"/>
      <c r="HE77" s="245"/>
      <c r="HF77" s="245"/>
      <c r="HG77" s="245"/>
      <c r="HH77" s="245"/>
      <c r="HI77" s="245"/>
      <c r="HJ77" s="245"/>
      <c r="HK77" s="245"/>
      <c r="HL77" s="245"/>
      <c r="HM77" s="245"/>
      <c r="HN77" s="245"/>
      <c r="HO77" s="245"/>
      <c r="HP77" s="245"/>
      <c r="HQ77" s="245"/>
      <c r="HR77" s="245"/>
      <c r="HS77" s="245"/>
      <c r="HT77" s="245"/>
      <c r="HU77" s="245"/>
      <c r="HV77" s="245"/>
      <c r="HW77" s="245"/>
      <c r="HX77" s="245"/>
      <c r="HY77" s="245"/>
      <c r="HZ77" s="245"/>
      <c r="IA77" s="245"/>
      <c r="IB77" s="245"/>
      <c r="IC77" s="245"/>
      <c r="ID77" s="245"/>
      <c r="IE77" s="245"/>
      <c r="IF77" s="245"/>
      <c r="IG77" s="245"/>
      <c r="IH77" s="245"/>
      <c r="II77" s="245"/>
      <c r="IJ77" s="245"/>
      <c r="IK77" s="245"/>
      <c r="IL77" s="245"/>
      <c r="IM77" s="245"/>
      <c r="IN77" s="245"/>
      <c r="IO77" s="245"/>
      <c r="IP77" s="245"/>
      <c r="IQ77" s="245"/>
      <c r="IR77" s="245"/>
      <c r="IS77" s="245"/>
      <c r="IT77" s="245"/>
      <c r="IU77" s="245"/>
      <c r="IV77" s="245"/>
    </row>
    <row r="78" spans="1:256" s="334" customFormat="1" ht="39.75" customHeight="1" thickTop="1">
      <c r="A78" s="245"/>
      <c r="B78" s="245"/>
      <c r="C78" s="534"/>
      <c r="D78" s="442"/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442"/>
      <c r="S78" s="442"/>
      <c r="T78" s="442"/>
      <c r="U78" s="365" t="s">
        <v>137</v>
      </c>
      <c r="V78" s="587" t="s">
        <v>138</v>
      </c>
      <c r="W78" s="576" t="s">
        <v>248</v>
      </c>
      <c r="X78" s="577"/>
      <c r="Y78" s="578"/>
      <c r="Z78" s="539">
        <v>16</v>
      </c>
      <c r="AA78" s="341"/>
      <c r="AB78" s="544">
        <v>48</v>
      </c>
      <c r="AC78" s="272"/>
      <c r="AD78" s="355"/>
      <c r="AE78" s="355"/>
      <c r="AF78" s="828" t="s">
        <v>139</v>
      </c>
      <c r="AG78" s="829"/>
      <c r="AH78" s="829"/>
      <c r="AI78" s="830"/>
      <c r="AJ78" s="795" t="s">
        <v>140</v>
      </c>
      <c r="AK78" s="775"/>
      <c r="AL78" s="778"/>
      <c r="AM78" s="841"/>
      <c r="AN78" s="627"/>
      <c r="AO78" s="628"/>
      <c r="AP78" s="628"/>
      <c r="AQ78" s="628"/>
      <c r="AR78" s="628"/>
      <c r="AS78" s="629"/>
      <c r="AT78" s="342"/>
      <c r="AU78" s="343"/>
      <c r="AV78" s="359"/>
      <c r="AW78" s="349"/>
      <c r="AX78" s="348"/>
      <c r="AY78" s="349"/>
      <c r="AZ78" s="267"/>
      <c r="BA78" s="267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5"/>
      <c r="BN78" s="245"/>
      <c r="BO78" s="245"/>
      <c r="BP78" s="245"/>
      <c r="BQ78" s="245"/>
      <c r="BR78" s="245"/>
      <c r="BS78" s="245"/>
      <c r="BT78" s="245"/>
      <c r="BU78" s="245"/>
      <c r="BV78" s="245"/>
      <c r="BW78" s="245"/>
      <c r="BX78" s="245"/>
      <c r="BY78" s="245"/>
      <c r="BZ78" s="245"/>
      <c r="CA78" s="245"/>
      <c r="CB78" s="245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5"/>
      <c r="DJ78" s="245"/>
      <c r="DK78" s="245"/>
      <c r="DL78" s="245"/>
      <c r="DM78" s="245"/>
      <c r="DN78" s="245"/>
      <c r="DO78" s="245"/>
      <c r="DP78" s="245"/>
      <c r="DQ78" s="245"/>
      <c r="DR78" s="245"/>
      <c r="DS78" s="245"/>
      <c r="DT78" s="245"/>
      <c r="DU78" s="245"/>
      <c r="DV78" s="245"/>
      <c r="DW78" s="245"/>
      <c r="DX78" s="245"/>
      <c r="DY78" s="245"/>
      <c r="DZ78" s="245"/>
      <c r="EA78" s="245"/>
      <c r="EB78" s="245"/>
      <c r="EC78" s="245"/>
      <c r="ED78" s="245"/>
      <c r="EE78" s="245"/>
      <c r="EF78" s="245"/>
      <c r="EG78" s="245"/>
      <c r="EH78" s="245"/>
      <c r="EI78" s="245"/>
      <c r="EJ78" s="245"/>
      <c r="EK78" s="245"/>
      <c r="EL78" s="245"/>
      <c r="EM78" s="245"/>
      <c r="EN78" s="245"/>
      <c r="EO78" s="245"/>
      <c r="EP78" s="245"/>
      <c r="EQ78" s="245"/>
      <c r="ER78" s="245"/>
      <c r="ES78" s="245"/>
      <c r="ET78" s="245"/>
      <c r="EU78" s="245"/>
      <c r="EV78" s="245"/>
      <c r="EW78" s="245"/>
      <c r="EX78" s="245"/>
      <c r="EY78" s="245"/>
      <c r="EZ78" s="245"/>
      <c r="FA78" s="245"/>
      <c r="FB78" s="245"/>
      <c r="FC78" s="245"/>
      <c r="FD78" s="245"/>
      <c r="FE78" s="245"/>
      <c r="FF78" s="245"/>
      <c r="FG78" s="245"/>
      <c r="FH78" s="245"/>
      <c r="FI78" s="245"/>
      <c r="FJ78" s="245"/>
      <c r="FK78" s="245"/>
      <c r="FL78" s="245"/>
      <c r="FM78" s="245"/>
      <c r="FN78" s="245"/>
      <c r="FO78" s="245"/>
      <c r="FP78" s="245"/>
      <c r="FQ78" s="245"/>
      <c r="FR78" s="245"/>
      <c r="FS78" s="245"/>
      <c r="FT78" s="245"/>
      <c r="FU78" s="245"/>
      <c r="FV78" s="245"/>
      <c r="FW78" s="245"/>
      <c r="FX78" s="245"/>
      <c r="FY78" s="245"/>
      <c r="FZ78" s="245"/>
      <c r="GA78" s="245"/>
      <c r="GB78" s="245"/>
      <c r="GC78" s="245"/>
      <c r="GD78" s="245"/>
      <c r="GE78" s="245"/>
      <c r="GF78" s="245"/>
      <c r="GG78" s="245"/>
      <c r="GH78" s="245"/>
      <c r="GI78" s="245"/>
      <c r="GJ78" s="245"/>
      <c r="GK78" s="245"/>
      <c r="GL78" s="245"/>
      <c r="GM78" s="245"/>
      <c r="GN78" s="245"/>
      <c r="GO78" s="245"/>
      <c r="GP78" s="245"/>
      <c r="GQ78" s="245"/>
      <c r="GR78" s="245"/>
      <c r="GS78" s="245"/>
      <c r="GT78" s="245"/>
      <c r="GU78" s="245"/>
      <c r="GV78" s="245"/>
      <c r="GW78" s="245"/>
      <c r="GX78" s="245"/>
      <c r="GY78" s="245"/>
      <c r="GZ78" s="245"/>
      <c r="HA78" s="245"/>
      <c r="HB78" s="245"/>
      <c r="HC78" s="245"/>
      <c r="HD78" s="245"/>
      <c r="HE78" s="245"/>
      <c r="HF78" s="245"/>
      <c r="HG78" s="245"/>
      <c r="HH78" s="245"/>
      <c r="HI78" s="245"/>
      <c r="HJ78" s="245"/>
      <c r="HK78" s="245"/>
      <c r="HL78" s="245"/>
      <c r="HM78" s="245"/>
      <c r="HN78" s="245"/>
      <c r="HO78" s="245"/>
      <c r="HP78" s="245"/>
      <c r="HQ78" s="245"/>
      <c r="HR78" s="245"/>
      <c r="HS78" s="245"/>
      <c r="HT78" s="245"/>
      <c r="HU78" s="245"/>
      <c r="HV78" s="245"/>
      <c r="HW78" s="245"/>
      <c r="HX78" s="245"/>
      <c r="HY78" s="245"/>
      <c r="HZ78" s="245"/>
      <c r="IA78" s="245"/>
      <c r="IB78" s="245"/>
      <c r="IC78" s="245"/>
      <c r="ID78" s="245"/>
      <c r="IE78" s="245"/>
      <c r="IF78" s="245"/>
      <c r="IG78" s="245"/>
      <c r="IH78" s="245"/>
      <c r="II78" s="245"/>
      <c r="IJ78" s="245"/>
      <c r="IK78" s="245"/>
      <c r="IL78" s="245"/>
      <c r="IM78" s="245"/>
      <c r="IN78" s="245"/>
      <c r="IO78" s="245"/>
      <c r="IP78" s="245"/>
      <c r="IQ78" s="245"/>
      <c r="IR78" s="245"/>
      <c r="IS78" s="245"/>
      <c r="IT78" s="245"/>
      <c r="IU78" s="245"/>
      <c r="IV78" s="245"/>
    </row>
    <row r="79" spans="1:256" s="334" customFormat="1" ht="39.75" customHeight="1" thickBot="1">
      <c r="A79" s="245"/>
      <c r="B79" s="245"/>
      <c r="C79" s="535"/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6"/>
      <c r="Q79" s="536"/>
      <c r="R79" s="536"/>
      <c r="S79" s="536"/>
      <c r="T79" s="536"/>
      <c r="U79" s="537"/>
      <c r="V79" s="588"/>
      <c r="W79" s="579"/>
      <c r="X79" s="580"/>
      <c r="Y79" s="581"/>
      <c r="Z79" s="542"/>
      <c r="AA79" s="532"/>
      <c r="AB79" s="547"/>
      <c r="AC79" s="533"/>
      <c r="AD79" s="355"/>
      <c r="AE79" s="355"/>
      <c r="AF79" s="831"/>
      <c r="AG79" s="832"/>
      <c r="AH79" s="832"/>
      <c r="AI79" s="833"/>
      <c r="AJ79" s="796"/>
      <c r="AK79" s="777"/>
      <c r="AL79" s="782"/>
      <c r="AM79" s="783"/>
      <c r="AN79" s="784"/>
      <c r="AO79" s="785"/>
      <c r="AP79" s="785"/>
      <c r="AQ79" s="785"/>
      <c r="AR79" s="785"/>
      <c r="AS79" s="786"/>
      <c r="AT79" s="360"/>
      <c r="AU79" s="361"/>
      <c r="AV79" s="362"/>
      <c r="AW79" s="363"/>
      <c r="AX79" s="364"/>
      <c r="AY79" s="363"/>
      <c r="AZ79" s="267"/>
      <c r="BA79" s="267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5"/>
      <c r="BN79" s="245"/>
      <c r="BO79" s="245"/>
      <c r="BP79" s="245"/>
      <c r="BQ79" s="245"/>
      <c r="BR79" s="245"/>
      <c r="BS79" s="245"/>
      <c r="BT79" s="245"/>
      <c r="BU79" s="245"/>
      <c r="BV79" s="245"/>
      <c r="BW79" s="245"/>
      <c r="BX79" s="245"/>
      <c r="BY79" s="245"/>
      <c r="BZ79" s="245"/>
      <c r="CA79" s="245"/>
      <c r="CB79" s="245"/>
      <c r="CC79" s="245"/>
      <c r="CD79" s="245"/>
      <c r="CE79" s="245"/>
      <c r="CF79" s="245"/>
      <c r="CG79" s="245"/>
      <c r="CH79" s="245"/>
      <c r="CI79" s="245"/>
      <c r="CJ79" s="245"/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5"/>
      <c r="DJ79" s="245"/>
      <c r="DK79" s="245"/>
      <c r="DL79" s="245"/>
      <c r="DM79" s="245"/>
      <c r="DN79" s="245"/>
      <c r="DO79" s="245"/>
      <c r="DP79" s="245"/>
      <c r="DQ79" s="245"/>
      <c r="DR79" s="245"/>
      <c r="DS79" s="245"/>
      <c r="DT79" s="245"/>
      <c r="DU79" s="245"/>
      <c r="DV79" s="245"/>
      <c r="DW79" s="245"/>
      <c r="DX79" s="245"/>
      <c r="DY79" s="245"/>
      <c r="DZ79" s="245"/>
      <c r="EA79" s="245"/>
      <c r="EB79" s="245"/>
      <c r="EC79" s="245"/>
      <c r="ED79" s="245"/>
      <c r="EE79" s="245"/>
      <c r="EF79" s="245"/>
      <c r="EG79" s="245"/>
      <c r="EH79" s="245"/>
      <c r="EI79" s="245"/>
      <c r="EJ79" s="245"/>
      <c r="EK79" s="245"/>
      <c r="EL79" s="245"/>
      <c r="EM79" s="245"/>
      <c r="EN79" s="245"/>
      <c r="EO79" s="245"/>
      <c r="EP79" s="245"/>
      <c r="EQ79" s="245"/>
      <c r="ER79" s="245"/>
      <c r="ES79" s="245"/>
      <c r="ET79" s="245"/>
      <c r="EU79" s="245"/>
      <c r="EV79" s="245"/>
      <c r="EW79" s="245"/>
      <c r="EX79" s="245"/>
      <c r="EY79" s="245"/>
      <c r="EZ79" s="245"/>
      <c r="FA79" s="245"/>
      <c r="FB79" s="245"/>
      <c r="FC79" s="245"/>
      <c r="FD79" s="245"/>
      <c r="FE79" s="245"/>
      <c r="FF79" s="245"/>
      <c r="FG79" s="245"/>
      <c r="FH79" s="245"/>
      <c r="FI79" s="245"/>
      <c r="FJ79" s="245"/>
      <c r="FK79" s="245"/>
      <c r="FL79" s="245"/>
      <c r="FM79" s="245"/>
      <c r="FN79" s="245"/>
      <c r="FO79" s="245"/>
      <c r="FP79" s="245"/>
      <c r="FQ79" s="245"/>
      <c r="FR79" s="245"/>
      <c r="FS79" s="245"/>
      <c r="FT79" s="245"/>
      <c r="FU79" s="245"/>
      <c r="FV79" s="245"/>
      <c r="FW79" s="245"/>
      <c r="FX79" s="245"/>
      <c r="FY79" s="245"/>
      <c r="FZ79" s="245"/>
      <c r="GA79" s="245"/>
      <c r="GB79" s="245"/>
      <c r="GC79" s="245"/>
      <c r="GD79" s="245"/>
      <c r="GE79" s="245"/>
      <c r="GF79" s="245"/>
      <c r="GG79" s="245"/>
      <c r="GH79" s="245"/>
      <c r="GI79" s="245"/>
      <c r="GJ79" s="245"/>
      <c r="GK79" s="245"/>
      <c r="GL79" s="245"/>
      <c r="GM79" s="245"/>
      <c r="GN79" s="245"/>
      <c r="GO79" s="245"/>
      <c r="GP79" s="245"/>
      <c r="GQ79" s="245"/>
      <c r="GR79" s="245"/>
      <c r="GS79" s="245"/>
      <c r="GT79" s="245"/>
      <c r="GU79" s="245"/>
      <c r="GV79" s="245"/>
      <c r="GW79" s="245"/>
      <c r="GX79" s="245"/>
      <c r="GY79" s="245"/>
      <c r="GZ79" s="245"/>
      <c r="HA79" s="245"/>
      <c r="HB79" s="245"/>
      <c r="HC79" s="245"/>
      <c r="HD79" s="245"/>
      <c r="HE79" s="245"/>
      <c r="HF79" s="245"/>
      <c r="HG79" s="245"/>
      <c r="HH79" s="245"/>
      <c r="HI79" s="245"/>
      <c r="HJ79" s="245"/>
      <c r="HK79" s="245"/>
      <c r="HL79" s="245"/>
      <c r="HM79" s="245"/>
      <c r="HN79" s="245"/>
      <c r="HO79" s="245"/>
      <c r="HP79" s="245"/>
      <c r="HQ79" s="245"/>
      <c r="HR79" s="245"/>
      <c r="HS79" s="245"/>
      <c r="HT79" s="245"/>
      <c r="HU79" s="245"/>
      <c r="HV79" s="245"/>
      <c r="HW79" s="245"/>
      <c r="HX79" s="245"/>
      <c r="HY79" s="245"/>
      <c r="HZ79" s="245"/>
      <c r="IA79" s="245"/>
      <c r="IB79" s="245"/>
      <c r="IC79" s="245"/>
      <c r="ID79" s="245"/>
      <c r="IE79" s="245"/>
      <c r="IF79" s="245"/>
      <c r="IG79" s="245"/>
      <c r="IH79" s="245"/>
      <c r="II79" s="245"/>
      <c r="IJ79" s="245"/>
      <c r="IK79" s="245"/>
      <c r="IL79" s="245"/>
      <c r="IM79" s="245"/>
      <c r="IN79" s="245"/>
      <c r="IO79" s="245"/>
      <c r="IP79" s="245"/>
      <c r="IQ79" s="245"/>
      <c r="IR79" s="245"/>
      <c r="IS79" s="245"/>
      <c r="IT79" s="245"/>
      <c r="IU79" s="245"/>
      <c r="IV79" s="245"/>
    </row>
    <row r="80" spans="1:256" s="334" customFormat="1" ht="39.75" customHeight="1" thickTop="1">
      <c r="A80" s="245"/>
      <c r="B80" s="245"/>
      <c r="C80" s="566" t="s">
        <v>143</v>
      </c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7"/>
      <c r="P80" s="567"/>
      <c r="Q80" s="567"/>
      <c r="R80" s="567"/>
      <c r="S80" s="567"/>
      <c r="T80" s="567"/>
      <c r="U80" s="568"/>
      <c r="V80" s="572" t="s">
        <v>144</v>
      </c>
      <c r="W80" s="582" t="s">
        <v>193</v>
      </c>
      <c r="X80" s="583"/>
      <c r="Y80" s="584"/>
      <c r="Z80" s="539">
        <v>16</v>
      </c>
      <c r="AA80" s="341"/>
      <c r="AB80" s="539">
        <v>24</v>
      </c>
      <c r="AC80" s="272"/>
      <c r="AD80" s="351"/>
      <c r="AE80" s="351"/>
      <c r="AF80" s="774" t="s">
        <v>141</v>
      </c>
      <c r="AG80" s="795"/>
      <c r="AH80" s="795"/>
      <c r="AI80" s="834"/>
      <c r="AJ80" s="774" t="s">
        <v>142</v>
      </c>
      <c r="AK80" s="775"/>
      <c r="AL80" s="778"/>
      <c r="AM80" s="779"/>
      <c r="AN80" s="627"/>
      <c r="AO80" s="628"/>
      <c r="AP80" s="628"/>
      <c r="AQ80" s="628"/>
      <c r="AR80" s="628"/>
      <c r="AS80" s="628"/>
      <c r="AT80" s="342"/>
      <c r="AU80" s="343"/>
      <c r="AV80" s="359"/>
      <c r="AW80" s="349"/>
      <c r="AX80" s="348"/>
      <c r="AY80" s="349"/>
      <c r="AZ80" s="267"/>
      <c r="BA80" s="267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5"/>
      <c r="BQ80" s="245"/>
      <c r="BR80" s="245"/>
      <c r="BS80" s="245"/>
      <c r="BT80" s="245"/>
      <c r="BU80" s="245"/>
      <c r="BV80" s="245"/>
      <c r="BW80" s="245"/>
      <c r="BX80" s="245"/>
      <c r="BY80" s="245"/>
      <c r="BZ80" s="245"/>
      <c r="CA80" s="245"/>
      <c r="CB80" s="245"/>
      <c r="CC80" s="245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45"/>
      <c r="CQ80" s="245"/>
      <c r="CR80" s="245"/>
      <c r="CS80" s="245"/>
      <c r="CT80" s="245"/>
      <c r="CU80" s="245"/>
      <c r="CV80" s="245"/>
      <c r="CW80" s="245"/>
      <c r="CX80" s="245"/>
      <c r="CY80" s="245"/>
      <c r="CZ80" s="245"/>
      <c r="DA80" s="245"/>
      <c r="DB80" s="245"/>
      <c r="DC80" s="245"/>
      <c r="DD80" s="245"/>
      <c r="DE80" s="245"/>
      <c r="DF80" s="245"/>
      <c r="DG80" s="245"/>
      <c r="DH80" s="245"/>
      <c r="DI80" s="245"/>
      <c r="DJ80" s="245"/>
      <c r="DK80" s="245"/>
      <c r="DL80" s="245"/>
      <c r="DM80" s="245"/>
      <c r="DN80" s="245"/>
      <c r="DO80" s="245"/>
      <c r="DP80" s="245"/>
      <c r="DQ80" s="245"/>
      <c r="DR80" s="245"/>
      <c r="DS80" s="245"/>
      <c r="DT80" s="245"/>
      <c r="DU80" s="245"/>
      <c r="DV80" s="245"/>
      <c r="DW80" s="245"/>
      <c r="DX80" s="245"/>
      <c r="DY80" s="245"/>
      <c r="DZ80" s="245"/>
      <c r="EA80" s="245"/>
      <c r="EB80" s="245"/>
      <c r="EC80" s="245"/>
      <c r="ED80" s="245"/>
      <c r="EE80" s="245"/>
      <c r="EF80" s="245"/>
      <c r="EG80" s="245"/>
      <c r="EH80" s="245"/>
      <c r="EI80" s="245"/>
      <c r="EJ80" s="245"/>
      <c r="EK80" s="245"/>
      <c r="EL80" s="245"/>
      <c r="EM80" s="245"/>
      <c r="EN80" s="245"/>
      <c r="EO80" s="245"/>
      <c r="EP80" s="245"/>
      <c r="EQ80" s="245"/>
      <c r="ER80" s="245"/>
      <c r="ES80" s="245"/>
      <c r="ET80" s="245"/>
      <c r="EU80" s="245"/>
      <c r="EV80" s="245"/>
      <c r="EW80" s="245"/>
      <c r="EX80" s="245"/>
      <c r="EY80" s="245"/>
      <c r="EZ80" s="245"/>
      <c r="FA80" s="245"/>
      <c r="FB80" s="245"/>
      <c r="FC80" s="245"/>
      <c r="FD80" s="245"/>
      <c r="FE80" s="245"/>
      <c r="FF80" s="245"/>
      <c r="FG80" s="245"/>
      <c r="FH80" s="245"/>
      <c r="FI80" s="245"/>
      <c r="FJ80" s="245"/>
      <c r="FK80" s="245"/>
      <c r="FL80" s="245"/>
      <c r="FM80" s="245"/>
      <c r="FN80" s="245"/>
      <c r="FO80" s="245"/>
      <c r="FP80" s="245"/>
      <c r="FQ80" s="245"/>
      <c r="FR80" s="245"/>
      <c r="FS80" s="245"/>
      <c r="FT80" s="245"/>
      <c r="FU80" s="245"/>
      <c r="FV80" s="245"/>
      <c r="FW80" s="245"/>
      <c r="FX80" s="245"/>
      <c r="FY80" s="245"/>
      <c r="FZ80" s="245"/>
      <c r="GA80" s="245"/>
      <c r="GB80" s="245"/>
      <c r="GC80" s="245"/>
      <c r="GD80" s="245"/>
      <c r="GE80" s="245"/>
      <c r="GF80" s="245"/>
      <c r="GG80" s="245"/>
      <c r="GH80" s="245"/>
      <c r="GI80" s="245"/>
      <c r="GJ80" s="245"/>
      <c r="GK80" s="245"/>
      <c r="GL80" s="245"/>
      <c r="GM80" s="245"/>
      <c r="GN80" s="245"/>
      <c r="GO80" s="245"/>
      <c r="GP80" s="245"/>
      <c r="GQ80" s="245"/>
      <c r="GR80" s="245"/>
      <c r="GS80" s="245"/>
      <c r="GT80" s="245"/>
      <c r="GU80" s="245"/>
      <c r="GV80" s="245"/>
      <c r="GW80" s="245"/>
      <c r="GX80" s="245"/>
      <c r="GY80" s="245"/>
      <c r="GZ80" s="245"/>
      <c r="HA80" s="245"/>
      <c r="HB80" s="245"/>
      <c r="HC80" s="245"/>
      <c r="HD80" s="245"/>
      <c r="HE80" s="245"/>
      <c r="HF80" s="245"/>
      <c r="HG80" s="245"/>
      <c r="HH80" s="245"/>
      <c r="HI80" s="245"/>
      <c r="HJ80" s="245"/>
      <c r="HK80" s="245"/>
      <c r="HL80" s="245"/>
      <c r="HM80" s="245"/>
      <c r="HN80" s="245"/>
      <c r="HO80" s="245"/>
      <c r="HP80" s="245"/>
      <c r="HQ80" s="245"/>
      <c r="HR80" s="245"/>
      <c r="HS80" s="245"/>
      <c r="HT80" s="245"/>
      <c r="HU80" s="245"/>
      <c r="HV80" s="245"/>
      <c r="HW80" s="245"/>
      <c r="HX80" s="245"/>
      <c r="HY80" s="245"/>
      <c r="HZ80" s="245"/>
      <c r="IA80" s="245"/>
      <c r="IB80" s="245"/>
      <c r="IC80" s="245"/>
      <c r="ID80" s="245"/>
      <c r="IE80" s="245"/>
      <c r="IF80" s="245"/>
      <c r="IG80" s="245"/>
      <c r="IH80" s="245"/>
      <c r="II80" s="245"/>
      <c r="IJ80" s="245"/>
      <c r="IK80" s="245"/>
      <c r="IL80" s="245"/>
      <c r="IM80" s="245"/>
      <c r="IN80" s="245"/>
      <c r="IO80" s="245"/>
      <c r="IP80" s="245"/>
      <c r="IQ80" s="245"/>
      <c r="IR80" s="245"/>
      <c r="IS80" s="245"/>
      <c r="IT80" s="245"/>
      <c r="IU80" s="245"/>
      <c r="IV80" s="245"/>
    </row>
    <row r="81" spans="1:256" s="369" customFormat="1" ht="39.75" customHeight="1" thickBot="1">
      <c r="A81" s="245"/>
      <c r="B81" s="245"/>
      <c r="C81" s="569"/>
      <c r="D81" s="570"/>
      <c r="E81" s="570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1"/>
      <c r="V81" s="573"/>
      <c r="W81" s="826" t="s">
        <v>247</v>
      </c>
      <c r="X81" s="574"/>
      <c r="Y81" s="575"/>
      <c r="Z81" s="543">
        <v>16</v>
      </c>
      <c r="AA81" s="354"/>
      <c r="AB81" s="364">
        <v>8</v>
      </c>
      <c r="AC81" s="465"/>
      <c r="AD81" s="351"/>
      <c r="AE81" s="351"/>
      <c r="AF81" s="835"/>
      <c r="AG81" s="836"/>
      <c r="AH81" s="836"/>
      <c r="AI81" s="837"/>
      <c r="AJ81" s="776"/>
      <c r="AK81" s="777"/>
      <c r="AL81" s="782"/>
      <c r="AM81" s="840"/>
      <c r="AN81" s="784"/>
      <c r="AO81" s="785"/>
      <c r="AP81" s="785"/>
      <c r="AQ81" s="785"/>
      <c r="AR81" s="785"/>
      <c r="AS81" s="785"/>
      <c r="AT81" s="366"/>
      <c r="AU81" s="361"/>
      <c r="AV81" s="362"/>
      <c r="AW81" s="363"/>
      <c r="AX81" s="367"/>
      <c r="AY81" s="368"/>
      <c r="AZ81" s="267"/>
      <c r="BA81" s="267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45"/>
      <c r="BP81" s="245"/>
      <c r="BQ81" s="245"/>
      <c r="BR81" s="245"/>
      <c r="BS81" s="245"/>
      <c r="BT81" s="245"/>
      <c r="BU81" s="245"/>
      <c r="BV81" s="245"/>
      <c r="BW81" s="245"/>
      <c r="BX81" s="245"/>
      <c r="BY81" s="245"/>
      <c r="BZ81" s="245"/>
      <c r="CA81" s="245"/>
      <c r="CB81" s="245"/>
      <c r="CC81" s="245"/>
      <c r="CD81" s="245"/>
      <c r="CE81" s="245"/>
      <c r="CF81" s="245"/>
      <c r="CG81" s="245"/>
      <c r="CH81" s="245"/>
      <c r="CI81" s="245"/>
      <c r="CJ81" s="245"/>
      <c r="CK81" s="245"/>
      <c r="CL81" s="245"/>
      <c r="CM81" s="245"/>
      <c r="CN81" s="245"/>
      <c r="CO81" s="245"/>
      <c r="CP81" s="245"/>
      <c r="CQ81" s="245"/>
      <c r="CR81" s="245"/>
      <c r="CS81" s="245"/>
      <c r="CT81" s="245"/>
      <c r="CU81" s="245"/>
      <c r="CV81" s="245"/>
      <c r="CW81" s="245"/>
      <c r="CX81" s="245"/>
      <c r="CY81" s="245"/>
      <c r="CZ81" s="245"/>
      <c r="DA81" s="245"/>
      <c r="DB81" s="245"/>
      <c r="DC81" s="245"/>
      <c r="DD81" s="245"/>
      <c r="DE81" s="245"/>
      <c r="DF81" s="245"/>
      <c r="DG81" s="245"/>
      <c r="DH81" s="245"/>
      <c r="DI81" s="245"/>
      <c r="DJ81" s="245"/>
      <c r="DK81" s="245"/>
      <c r="DL81" s="245"/>
      <c r="DM81" s="245"/>
      <c r="DN81" s="245"/>
      <c r="DO81" s="245"/>
      <c r="DP81" s="245"/>
      <c r="DQ81" s="245"/>
      <c r="DR81" s="245"/>
      <c r="DS81" s="245"/>
      <c r="DT81" s="245"/>
      <c r="DU81" s="245"/>
      <c r="DV81" s="245"/>
      <c r="DW81" s="245"/>
      <c r="DX81" s="245"/>
      <c r="DY81" s="245"/>
      <c r="DZ81" s="245"/>
      <c r="EA81" s="245"/>
      <c r="EB81" s="245"/>
      <c r="EC81" s="245"/>
      <c r="ED81" s="245"/>
      <c r="EE81" s="245"/>
      <c r="EF81" s="245"/>
      <c r="EG81" s="245"/>
      <c r="EH81" s="245"/>
      <c r="EI81" s="245"/>
      <c r="EJ81" s="245"/>
      <c r="EK81" s="245"/>
      <c r="EL81" s="245"/>
      <c r="EM81" s="245"/>
      <c r="EN81" s="245"/>
      <c r="EO81" s="245"/>
      <c r="EP81" s="245"/>
      <c r="EQ81" s="245"/>
      <c r="ER81" s="245"/>
      <c r="ES81" s="245"/>
      <c r="ET81" s="245"/>
      <c r="EU81" s="245"/>
      <c r="EV81" s="245"/>
      <c r="EW81" s="245"/>
      <c r="EX81" s="245"/>
      <c r="EY81" s="245"/>
      <c r="EZ81" s="245"/>
      <c r="FA81" s="245"/>
      <c r="FB81" s="245"/>
      <c r="FC81" s="245"/>
      <c r="FD81" s="245"/>
      <c r="FE81" s="245"/>
      <c r="FF81" s="245"/>
      <c r="FG81" s="245"/>
      <c r="FH81" s="245"/>
      <c r="FI81" s="245"/>
      <c r="FJ81" s="245"/>
      <c r="FK81" s="245"/>
      <c r="FL81" s="245"/>
      <c r="FM81" s="245"/>
      <c r="FN81" s="245"/>
      <c r="FO81" s="245"/>
      <c r="FP81" s="245"/>
      <c r="FQ81" s="245"/>
      <c r="FR81" s="245"/>
      <c r="FS81" s="245"/>
      <c r="FT81" s="245"/>
      <c r="FU81" s="245"/>
      <c r="FV81" s="245"/>
      <c r="FW81" s="245"/>
      <c r="FX81" s="245"/>
      <c r="FY81" s="245"/>
      <c r="FZ81" s="245"/>
      <c r="GA81" s="245"/>
      <c r="GB81" s="245"/>
      <c r="GC81" s="245"/>
      <c r="GD81" s="245"/>
      <c r="GE81" s="245"/>
      <c r="GF81" s="245"/>
      <c r="GG81" s="245"/>
      <c r="GH81" s="245"/>
      <c r="GI81" s="245"/>
      <c r="GJ81" s="245"/>
      <c r="GK81" s="245"/>
      <c r="GL81" s="245"/>
      <c r="GM81" s="245"/>
      <c r="GN81" s="245"/>
      <c r="GO81" s="245"/>
      <c r="GP81" s="245"/>
      <c r="GQ81" s="245"/>
      <c r="GR81" s="245"/>
      <c r="GS81" s="245"/>
      <c r="GT81" s="245"/>
      <c r="GU81" s="245"/>
      <c r="GV81" s="245"/>
      <c r="GW81" s="245"/>
      <c r="GX81" s="245"/>
      <c r="GY81" s="245"/>
      <c r="GZ81" s="245"/>
      <c r="HA81" s="245"/>
      <c r="HB81" s="245"/>
      <c r="HC81" s="245"/>
      <c r="HD81" s="245"/>
      <c r="HE81" s="245"/>
      <c r="HF81" s="245"/>
      <c r="HG81" s="245"/>
      <c r="HH81" s="245"/>
      <c r="HI81" s="245"/>
      <c r="HJ81" s="245"/>
      <c r="HK81" s="245"/>
      <c r="HL81" s="245"/>
      <c r="HM81" s="245"/>
      <c r="HN81" s="245"/>
      <c r="HO81" s="245"/>
      <c r="HP81" s="245"/>
      <c r="HQ81" s="245"/>
      <c r="HR81" s="245"/>
      <c r="HS81" s="245"/>
      <c r="HT81" s="245"/>
      <c r="HU81" s="245"/>
      <c r="HV81" s="245"/>
      <c r="HW81" s="245"/>
      <c r="HX81" s="245"/>
      <c r="HY81" s="245"/>
      <c r="HZ81" s="245"/>
      <c r="IA81" s="245"/>
      <c r="IB81" s="245"/>
      <c r="IC81" s="245"/>
      <c r="ID81" s="245"/>
      <c r="IE81" s="245"/>
      <c r="IF81" s="245"/>
      <c r="IG81" s="245"/>
      <c r="IH81" s="245"/>
      <c r="II81" s="245"/>
      <c r="IJ81" s="245"/>
      <c r="IK81" s="245"/>
      <c r="IL81" s="245"/>
      <c r="IM81" s="245"/>
      <c r="IN81" s="245"/>
      <c r="IO81" s="245"/>
      <c r="IP81" s="245"/>
      <c r="IQ81" s="245"/>
      <c r="IR81" s="245"/>
      <c r="IS81" s="245"/>
      <c r="IT81" s="245"/>
      <c r="IU81" s="245"/>
      <c r="IV81" s="245"/>
    </row>
    <row r="82" spans="1:256" s="334" customFormat="1" ht="39.75" customHeight="1" thickBot="1" thickTop="1">
      <c r="A82" s="245"/>
      <c r="B82" s="245"/>
      <c r="C82" s="370"/>
      <c r="D82" s="370"/>
      <c r="E82" s="370"/>
      <c r="F82" s="370"/>
      <c r="G82" s="370"/>
      <c r="H82" s="370"/>
      <c r="I82" s="370"/>
      <c r="J82" s="370"/>
      <c r="K82" s="370"/>
      <c r="L82" s="370"/>
      <c r="M82" s="290"/>
      <c r="N82" s="290"/>
      <c r="O82" s="290"/>
      <c r="P82" s="290"/>
      <c r="Q82" s="290"/>
      <c r="R82" s="290"/>
      <c r="S82" s="290"/>
      <c r="T82" s="290"/>
      <c r="U82" s="466" t="s">
        <v>145</v>
      </c>
      <c r="V82" s="538" t="s">
        <v>146</v>
      </c>
      <c r="W82" s="371"/>
      <c r="X82" s="850" t="s">
        <v>246</v>
      </c>
      <c r="Y82" s="850"/>
      <c r="Z82" s="850"/>
      <c r="AA82" s="851"/>
      <c r="AB82" s="548">
        <v>472</v>
      </c>
      <c r="AC82" s="339"/>
      <c r="AD82" s="552"/>
      <c r="AE82" s="355"/>
      <c r="AF82" s="225" t="s">
        <v>147</v>
      </c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766"/>
      <c r="AS82" s="766"/>
      <c r="AT82" s="766"/>
      <c r="AU82" s="766" t="s">
        <v>145</v>
      </c>
      <c r="AV82" s="766"/>
      <c r="AW82" s="766"/>
      <c r="AX82" s="372"/>
      <c r="AY82" s="373"/>
      <c r="AZ82" s="267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  <c r="BR82" s="245"/>
      <c r="BS82" s="245"/>
      <c r="BT82" s="245"/>
      <c r="BU82" s="245"/>
      <c r="BV82" s="245"/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45"/>
      <c r="CK82" s="245"/>
      <c r="CL82" s="245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  <c r="DB82" s="245"/>
      <c r="DC82" s="245"/>
      <c r="DD82" s="245"/>
      <c r="DE82" s="245"/>
      <c r="DF82" s="245"/>
      <c r="DG82" s="245"/>
      <c r="DH82" s="245"/>
      <c r="DI82" s="245"/>
      <c r="DJ82" s="245"/>
      <c r="DK82" s="245"/>
      <c r="DL82" s="245"/>
      <c r="DM82" s="245"/>
      <c r="DN82" s="245"/>
      <c r="DO82" s="245"/>
      <c r="DP82" s="245"/>
      <c r="DQ82" s="245"/>
      <c r="DR82" s="245"/>
      <c r="DS82" s="245"/>
      <c r="DT82" s="245"/>
      <c r="DU82" s="245"/>
      <c r="DV82" s="245"/>
      <c r="DW82" s="245"/>
      <c r="DX82" s="245"/>
      <c r="DY82" s="245"/>
      <c r="DZ82" s="245"/>
      <c r="EA82" s="245"/>
      <c r="EB82" s="245"/>
      <c r="EC82" s="245"/>
      <c r="ED82" s="245"/>
      <c r="EE82" s="245"/>
      <c r="EF82" s="245"/>
      <c r="EG82" s="245"/>
      <c r="EH82" s="245"/>
      <c r="EI82" s="245"/>
      <c r="EJ82" s="245"/>
      <c r="EK82" s="245"/>
      <c r="EL82" s="245"/>
      <c r="EM82" s="245"/>
      <c r="EN82" s="245"/>
      <c r="EO82" s="245"/>
      <c r="EP82" s="245"/>
      <c r="EQ82" s="245"/>
      <c r="ER82" s="245"/>
      <c r="ES82" s="245"/>
      <c r="ET82" s="245"/>
      <c r="EU82" s="245"/>
      <c r="EV82" s="245"/>
      <c r="EW82" s="245"/>
      <c r="EX82" s="245"/>
      <c r="EY82" s="245"/>
      <c r="EZ82" s="245"/>
      <c r="FA82" s="245"/>
      <c r="FB82" s="245"/>
      <c r="FC82" s="245"/>
      <c r="FD82" s="245"/>
      <c r="FE82" s="245"/>
      <c r="FF82" s="245"/>
      <c r="FG82" s="245"/>
      <c r="FH82" s="245"/>
      <c r="FI82" s="245"/>
      <c r="FJ82" s="245"/>
      <c r="FK82" s="245"/>
      <c r="FL82" s="245"/>
      <c r="FM82" s="245"/>
      <c r="FN82" s="245"/>
      <c r="FO82" s="245"/>
      <c r="FP82" s="245"/>
      <c r="FQ82" s="245"/>
      <c r="FR82" s="245"/>
      <c r="FS82" s="245"/>
      <c r="FT82" s="245"/>
      <c r="FU82" s="245"/>
      <c r="FV82" s="245"/>
      <c r="FW82" s="245"/>
      <c r="FX82" s="245"/>
      <c r="FY82" s="245"/>
      <c r="FZ82" s="245"/>
      <c r="GA82" s="245"/>
      <c r="GB82" s="245"/>
      <c r="GC82" s="245"/>
      <c r="GD82" s="245"/>
      <c r="GE82" s="245"/>
      <c r="GF82" s="245"/>
      <c r="GG82" s="245"/>
      <c r="GH82" s="245"/>
      <c r="GI82" s="245"/>
      <c r="GJ82" s="245"/>
      <c r="GK82" s="245"/>
      <c r="GL82" s="245"/>
      <c r="GM82" s="245"/>
      <c r="GN82" s="245"/>
      <c r="GO82" s="245"/>
      <c r="GP82" s="245"/>
      <c r="GQ82" s="245"/>
      <c r="GR82" s="245"/>
      <c r="GS82" s="245"/>
      <c r="GT82" s="245"/>
      <c r="GU82" s="245"/>
      <c r="GV82" s="245"/>
      <c r="GW82" s="245"/>
      <c r="GX82" s="245"/>
      <c r="GY82" s="245"/>
      <c r="GZ82" s="245"/>
      <c r="HA82" s="245"/>
      <c r="HB82" s="245"/>
      <c r="HC82" s="245"/>
      <c r="HD82" s="245"/>
      <c r="HE82" s="245"/>
      <c r="HF82" s="245"/>
      <c r="HG82" s="245"/>
      <c r="HH82" s="245"/>
      <c r="HI82" s="245"/>
      <c r="HJ82" s="245"/>
      <c r="HK82" s="245"/>
      <c r="HL82" s="245"/>
      <c r="HM82" s="245"/>
      <c r="HN82" s="245"/>
      <c r="HO82" s="245"/>
      <c r="HP82" s="245"/>
      <c r="HQ82" s="245"/>
      <c r="HR82" s="245"/>
      <c r="HS82" s="245"/>
      <c r="HT82" s="245"/>
      <c r="HU82" s="245"/>
      <c r="HV82" s="245"/>
      <c r="HW82" s="245"/>
      <c r="HX82" s="245"/>
      <c r="HY82" s="245"/>
      <c r="HZ82" s="245"/>
      <c r="IA82" s="245"/>
      <c r="IB82" s="245"/>
      <c r="IC82" s="245"/>
      <c r="ID82" s="245"/>
      <c r="IE82" s="245"/>
      <c r="IF82" s="245"/>
      <c r="IG82" s="245"/>
      <c r="IH82" s="245"/>
      <c r="II82" s="245"/>
      <c r="IJ82" s="245"/>
      <c r="IK82" s="245"/>
      <c r="IL82" s="245"/>
      <c r="IM82" s="245"/>
      <c r="IN82" s="245"/>
      <c r="IO82" s="245"/>
      <c r="IP82" s="245"/>
      <c r="IQ82" s="245"/>
      <c r="IR82" s="245"/>
      <c r="IS82" s="245"/>
      <c r="IT82" s="245"/>
      <c r="IU82" s="245"/>
      <c r="IV82" s="245"/>
    </row>
    <row r="83" spans="1:256" s="382" customFormat="1" ht="24.75" customHeight="1" thickTop="1">
      <c r="A83" s="245"/>
      <c r="B83" s="245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4"/>
      <c r="N83" s="375"/>
      <c r="O83" s="375"/>
      <c r="P83" s="375"/>
      <c r="Q83" s="375"/>
      <c r="R83" s="375"/>
      <c r="S83" s="375"/>
      <c r="T83" s="376"/>
      <c r="U83" s="245"/>
      <c r="V83" s="292"/>
      <c r="W83" s="311"/>
      <c r="X83" s="377"/>
      <c r="Y83" s="377"/>
      <c r="Z83" s="378"/>
      <c r="AA83" s="378"/>
      <c r="AB83" s="378"/>
      <c r="AC83" s="379"/>
      <c r="AD83" s="379"/>
      <c r="AE83" s="379"/>
      <c r="AF83" s="379"/>
      <c r="AG83" s="379"/>
      <c r="AH83" s="838" t="s">
        <v>148</v>
      </c>
      <c r="AI83" s="839"/>
      <c r="AJ83" s="839"/>
      <c r="AK83" s="839"/>
      <c r="AL83" s="839"/>
      <c r="AM83" s="839"/>
      <c r="AN83" s="839"/>
      <c r="AO83" s="839"/>
      <c r="AP83" s="839"/>
      <c r="AQ83" s="839"/>
      <c r="AR83" s="839"/>
      <c r="AS83" s="839"/>
      <c r="AT83" s="839"/>
      <c r="AU83" s="839"/>
      <c r="AV83" s="839"/>
      <c r="AW83" s="839"/>
      <c r="AX83" s="839"/>
      <c r="AY83" s="839"/>
      <c r="AZ83" s="381"/>
      <c r="BA83" s="381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  <c r="BR83" s="245"/>
      <c r="BS83" s="245"/>
      <c r="BT83" s="245"/>
      <c r="BU83" s="245"/>
      <c r="BV83" s="245"/>
      <c r="BW83" s="245"/>
      <c r="BX83" s="245"/>
      <c r="BY83" s="245"/>
      <c r="BZ83" s="245"/>
      <c r="CA83" s="245"/>
      <c r="CB83" s="245"/>
      <c r="CC83" s="245"/>
      <c r="CD83" s="245"/>
      <c r="CE83" s="245"/>
      <c r="CF83" s="245"/>
      <c r="CG83" s="245"/>
      <c r="CH83" s="245"/>
      <c r="CI83" s="245"/>
      <c r="CJ83" s="245"/>
      <c r="CK83" s="245"/>
      <c r="CL83" s="245"/>
      <c r="CM83" s="245"/>
      <c r="CN83" s="245"/>
      <c r="CO83" s="245"/>
      <c r="CP83" s="245"/>
      <c r="CQ83" s="245"/>
      <c r="CR83" s="245"/>
      <c r="CS83" s="245"/>
      <c r="CT83" s="245"/>
      <c r="CU83" s="245"/>
      <c r="CV83" s="245"/>
      <c r="CW83" s="245"/>
      <c r="CX83" s="245"/>
      <c r="CY83" s="245"/>
      <c r="CZ83" s="245"/>
      <c r="DA83" s="245"/>
      <c r="DB83" s="245"/>
      <c r="DC83" s="245"/>
      <c r="DD83" s="245"/>
      <c r="DE83" s="245"/>
      <c r="DF83" s="245"/>
      <c r="DG83" s="245"/>
      <c r="DH83" s="245"/>
      <c r="DI83" s="245"/>
      <c r="DJ83" s="245"/>
      <c r="DK83" s="245"/>
      <c r="DL83" s="245"/>
      <c r="DM83" s="245"/>
      <c r="DN83" s="245"/>
      <c r="DO83" s="245"/>
      <c r="DP83" s="245"/>
      <c r="DQ83" s="245"/>
      <c r="DR83" s="245"/>
      <c r="DS83" s="245"/>
      <c r="DT83" s="245"/>
      <c r="DU83" s="245"/>
      <c r="DV83" s="245"/>
      <c r="DW83" s="245"/>
      <c r="DX83" s="245"/>
      <c r="DY83" s="245"/>
      <c r="DZ83" s="245"/>
      <c r="EA83" s="245"/>
      <c r="EB83" s="245"/>
      <c r="EC83" s="245"/>
      <c r="ED83" s="245"/>
      <c r="EE83" s="245"/>
      <c r="EF83" s="245"/>
      <c r="EG83" s="245"/>
      <c r="EH83" s="245"/>
      <c r="EI83" s="245"/>
      <c r="EJ83" s="245"/>
      <c r="EK83" s="245"/>
      <c r="EL83" s="245"/>
      <c r="EM83" s="245"/>
      <c r="EN83" s="245"/>
      <c r="EO83" s="245"/>
      <c r="EP83" s="245"/>
      <c r="EQ83" s="245"/>
      <c r="ER83" s="245"/>
      <c r="ES83" s="245"/>
      <c r="ET83" s="245"/>
      <c r="EU83" s="245"/>
      <c r="EV83" s="245"/>
      <c r="EW83" s="245"/>
      <c r="EX83" s="245"/>
      <c r="EY83" s="245"/>
      <c r="EZ83" s="245"/>
      <c r="FA83" s="245"/>
      <c r="FB83" s="245"/>
      <c r="FC83" s="245"/>
      <c r="FD83" s="245"/>
      <c r="FE83" s="245"/>
      <c r="FF83" s="245"/>
      <c r="FG83" s="245"/>
      <c r="FH83" s="245"/>
      <c r="FI83" s="245"/>
      <c r="FJ83" s="245"/>
      <c r="FK83" s="245"/>
      <c r="FL83" s="245"/>
      <c r="FM83" s="245"/>
      <c r="FN83" s="245"/>
      <c r="FO83" s="245"/>
      <c r="FP83" s="245"/>
      <c r="FQ83" s="245"/>
      <c r="FR83" s="245"/>
      <c r="FS83" s="245"/>
      <c r="FT83" s="245"/>
      <c r="FU83" s="245"/>
      <c r="FV83" s="245"/>
      <c r="FW83" s="245"/>
      <c r="FX83" s="245"/>
      <c r="FY83" s="245"/>
      <c r="FZ83" s="245"/>
      <c r="GA83" s="245"/>
      <c r="GB83" s="245"/>
      <c r="GC83" s="245"/>
      <c r="GD83" s="245"/>
      <c r="GE83" s="245"/>
      <c r="GF83" s="245"/>
      <c r="GG83" s="245"/>
      <c r="GH83" s="245"/>
      <c r="GI83" s="245"/>
      <c r="GJ83" s="245"/>
      <c r="GK83" s="245"/>
      <c r="GL83" s="245"/>
      <c r="GM83" s="245"/>
      <c r="GN83" s="245"/>
      <c r="GO83" s="245"/>
      <c r="GP83" s="245"/>
      <c r="GQ83" s="245"/>
      <c r="GR83" s="245"/>
      <c r="GS83" s="245"/>
      <c r="GT83" s="245"/>
      <c r="GU83" s="245"/>
      <c r="GV83" s="245"/>
      <c r="GW83" s="245"/>
      <c r="GX83" s="245"/>
      <c r="GY83" s="245"/>
      <c r="GZ83" s="245"/>
      <c r="HA83" s="245"/>
      <c r="HB83" s="245"/>
      <c r="HC83" s="245"/>
      <c r="HD83" s="245"/>
      <c r="HE83" s="245"/>
      <c r="HF83" s="245"/>
      <c r="HG83" s="245"/>
      <c r="HH83" s="245"/>
      <c r="HI83" s="245"/>
      <c r="HJ83" s="245"/>
      <c r="HK83" s="245"/>
      <c r="HL83" s="245"/>
      <c r="HM83" s="245"/>
      <c r="HN83" s="245"/>
      <c r="HO83" s="245"/>
      <c r="HP83" s="245"/>
      <c r="HQ83" s="245"/>
      <c r="HR83" s="245"/>
      <c r="HS83" s="245"/>
      <c r="HT83" s="245"/>
      <c r="HU83" s="245"/>
      <c r="HV83" s="245"/>
      <c r="HW83" s="245"/>
      <c r="HX83" s="245"/>
      <c r="HY83" s="245"/>
      <c r="HZ83" s="245"/>
      <c r="IA83" s="245"/>
      <c r="IB83" s="245"/>
      <c r="IC83" s="245"/>
      <c r="ID83" s="245"/>
      <c r="IE83" s="245"/>
      <c r="IF83" s="245"/>
      <c r="IG83" s="245"/>
      <c r="IH83" s="245"/>
      <c r="II83" s="245"/>
      <c r="IJ83" s="245"/>
      <c r="IK83" s="245"/>
      <c r="IL83" s="245"/>
      <c r="IM83" s="245"/>
      <c r="IN83" s="245"/>
      <c r="IO83" s="245"/>
      <c r="IP83" s="245"/>
      <c r="IQ83" s="245"/>
      <c r="IR83" s="245"/>
      <c r="IS83" s="245"/>
      <c r="IT83" s="245"/>
      <c r="IU83" s="245"/>
      <c r="IV83" s="245"/>
    </row>
    <row r="84" spans="3:51" s="245" customFormat="1" ht="24.75" customHeight="1"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827" t="s">
        <v>149</v>
      </c>
      <c r="W84" s="827"/>
      <c r="X84" s="827"/>
      <c r="Y84" s="827"/>
      <c r="Z84" s="282"/>
      <c r="AA84" s="282"/>
      <c r="AB84" s="282"/>
      <c r="AC84" s="283"/>
      <c r="AD84" s="283"/>
      <c r="AE84" s="283"/>
      <c r="AF84" s="283"/>
      <c r="AG84" s="283"/>
      <c r="AH84" s="838" t="s">
        <v>150</v>
      </c>
      <c r="AI84" s="839"/>
      <c r="AJ84" s="839"/>
      <c r="AK84" s="839"/>
      <c r="AL84" s="839"/>
      <c r="AM84" s="839"/>
      <c r="AN84" s="839"/>
      <c r="AO84" s="839"/>
      <c r="AP84" s="839"/>
      <c r="AQ84" s="839"/>
      <c r="AR84" s="839"/>
      <c r="AS84" s="839"/>
      <c r="AT84" s="839"/>
      <c r="AU84" s="839"/>
      <c r="AV84" s="839"/>
      <c r="AW84" s="839"/>
      <c r="AX84" s="839"/>
      <c r="AY84" s="839"/>
    </row>
    <row r="85" spans="3:51" s="245" customFormat="1" ht="24.75" customHeight="1"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865" t="s">
        <v>150</v>
      </c>
      <c r="W85" s="866"/>
      <c r="X85" s="866"/>
      <c r="Y85" s="866"/>
      <c r="Z85" s="282"/>
      <c r="AA85" s="282"/>
      <c r="AB85" s="282"/>
      <c r="AC85" s="283"/>
      <c r="AD85" s="283"/>
      <c r="AE85" s="283"/>
      <c r="AF85" s="283"/>
      <c r="AG85" s="283"/>
      <c r="AH85" s="207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380"/>
    </row>
    <row r="86" spans="3:54" s="245" customFormat="1" ht="24.75" customHeight="1"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W86" s="383"/>
      <c r="X86" s="383"/>
      <c r="Y86" s="383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657" t="s">
        <v>189</v>
      </c>
      <c r="AM86" s="658"/>
      <c r="AN86" s="658"/>
      <c r="AO86" s="658"/>
      <c r="AP86" s="658"/>
      <c r="AQ86" s="658"/>
      <c r="AR86" s="658"/>
      <c r="AS86" s="658"/>
      <c r="AT86" s="658"/>
      <c r="AU86" s="658"/>
      <c r="AV86" s="658"/>
      <c r="AW86" s="658"/>
      <c r="AX86" s="658"/>
      <c r="AY86" s="385"/>
      <c r="AZ86" s="385"/>
      <c r="BA86" s="385"/>
      <c r="BB86" s="385"/>
    </row>
    <row r="87" spans="22:54" s="245" customFormat="1" ht="24.75" customHeight="1">
      <c r="V87" s="386"/>
      <c r="W87" s="381"/>
      <c r="X87" s="381"/>
      <c r="Y87" s="381"/>
      <c r="Z87" s="384"/>
      <c r="AA87" s="384"/>
      <c r="AB87" s="387"/>
      <c r="AC87" s="384"/>
      <c r="AD87" s="384"/>
      <c r="AE87" s="384"/>
      <c r="AF87" s="381"/>
      <c r="AG87" s="384"/>
      <c r="AH87" s="384"/>
      <c r="AI87" s="384"/>
      <c r="AJ87" s="381"/>
      <c r="AK87" s="384"/>
      <c r="AL87" s="385"/>
      <c r="AM87" s="385"/>
      <c r="AN87" s="385"/>
      <c r="AO87" s="385"/>
      <c r="AP87" s="385"/>
      <c r="AQ87" s="385"/>
      <c r="AR87" s="385"/>
      <c r="AS87" s="385"/>
      <c r="AT87" s="385"/>
      <c r="AU87" s="385"/>
      <c r="AV87" s="385"/>
      <c r="AW87" s="385"/>
      <c r="AX87" s="385"/>
      <c r="AY87" s="385"/>
      <c r="AZ87" s="385"/>
      <c r="BA87" s="385"/>
      <c r="BB87" s="385"/>
    </row>
    <row r="88" spans="22:54" s="245" customFormat="1" ht="24.75" customHeight="1">
      <c r="V88" s="386"/>
      <c r="W88" s="311"/>
      <c r="X88" s="311"/>
      <c r="Y88" s="311"/>
      <c r="Z88" s="311"/>
      <c r="AA88" s="388"/>
      <c r="AB88" s="389"/>
      <c r="AC88" s="390"/>
      <c r="AD88" s="391"/>
      <c r="AE88" s="391"/>
      <c r="AF88" s="391"/>
      <c r="AG88" s="391"/>
      <c r="AH88" s="391"/>
      <c r="AI88" s="384"/>
      <c r="AJ88" s="381"/>
      <c r="AK88" s="384"/>
      <c r="AL88" s="392"/>
      <c r="AM88" s="393"/>
      <c r="AN88" s="392"/>
      <c r="AO88" s="393"/>
      <c r="AP88" s="290"/>
      <c r="AQ88" s="394"/>
      <c r="AR88" s="395"/>
      <c r="AS88" s="395"/>
      <c r="AT88" s="395"/>
      <c r="AU88" s="395"/>
      <c r="AV88" s="395"/>
      <c r="AW88" s="395"/>
      <c r="AX88" s="395"/>
      <c r="AY88" s="395"/>
      <c r="AZ88" s="395"/>
      <c r="BA88" s="395"/>
      <c r="BB88" s="395"/>
    </row>
    <row r="89" spans="22:49" s="245" customFormat="1" ht="24.75" customHeight="1">
      <c r="V89" s="386"/>
      <c r="W89" s="405" t="s">
        <v>60</v>
      </c>
      <c r="X89" s="16"/>
      <c r="Y89" s="396"/>
      <c r="Z89" s="397"/>
      <c r="AA89" s="397"/>
      <c r="AB89" s="551" t="s">
        <v>23</v>
      </c>
      <c r="AC89" s="399" t="s">
        <v>186</v>
      </c>
      <c r="AD89" s="62"/>
      <c r="AE89" s="550" t="s">
        <v>23</v>
      </c>
      <c r="AF89" s="82"/>
      <c r="AG89" s="41"/>
      <c r="AI89" s="379"/>
      <c r="AJ89" s="379"/>
      <c r="AK89" s="381"/>
      <c r="AL89" s="656" t="s">
        <v>22</v>
      </c>
      <c r="AM89" s="656"/>
      <c r="AN89" s="656"/>
      <c r="AO89" s="396"/>
      <c r="AP89" s="396"/>
      <c r="AQ89" s="397"/>
      <c r="AR89" s="398"/>
      <c r="AS89" s="549" t="s">
        <v>23</v>
      </c>
      <c r="AT89" s="453" t="s">
        <v>190</v>
      </c>
      <c r="AU89" s="63"/>
      <c r="AV89" s="62"/>
      <c r="AW89" s="550" t="s">
        <v>23</v>
      </c>
    </row>
    <row r="90" spans="3:49" s="395" customFormat="1" ht="24.75" customHeight="1"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2"/>
      <c r="W90" s="405" t="s">
        <v>59</v>
      </c>
      <c r="X90" s="16"/>
      <c r="Y90" s="91"/>
      <c r="Z90" s="400" t="s">
        <v>20</v>
      </c>
      <c r="AB90" s="68"/>
      <c r="AC90" s="104" t="s">
        <v>21</v>
      </c>
      <c r="AD90" s="69"/>
      <c r="AE90" s="69"/>
      <c r="AF90" s="69"/>
      <c r="AG90" s="69"/>
      <c r="AI90" s="401"/>
      <c r="AJ90" s="401"/>
      <c r="AK90" s="401"/>
      <c r="AL90" s="656"/>
      <c r="AM90" s="656"/>
      <c r="AN90" s="656"/>
      <c r="AP90" s="400" t="s">
        <v>20</v>
      </c>
      <c r="AR90" s="68"/>
      <c r="AT90" s="104" t="s">
        <v>21</v>
      </c>
      <c r="AU90" s="69"/>
      <c r="AV90" s="69"/>
      <c r="AW90" s="69"/>
    </row>
    <row r="91" spans="22:49" s="245" customFormat="1" ht="24.75" customHeight="1">
      <c r="V91" s="402"/>
      <c r="W91" s="65"/>
      <c r="X91" s="49"/>
      <c r="Y91" s="66"/>
      <c r="Z91" s="66"/>
      <c r="AA91" s="66"/>
      <c r="AB91" s="91"/>
      <c r="AC91" s="91"/>
      <c r="AD91" s="91"/>
      <c r="AE91" s="91"/>
      <c r="AF91" s="68"/>
      <c r="AG91" s="17"/>
      <c r="AI91" s="384"/>
      <c r="AJ91" s="384"/>
      <c r="AK91" s="384"/>
      <c r="AL91" s="65"/>
      <c r="AM91" s="65"/>
      <c r="AN91" s="65"/>
      <c r="AP91" s="65"/>
      <c r="AQ91" s="65"/>
      <c r="AR91" s="100"/>
      <c r="AS91" s="100"/>
      <c r="AT91" s="403"/>
      <c r="AU91" s="100"/>
      <c r="AV91" s="100"/>
      <c r="AW91" s="82"/>
    </row>
    <row r="92" spans="22:49" s="245" customFormat="1" ht="24.75" customHeight="1">
      <c r="V92" s="386"/>
      <c r="W92" s="405" t="s">
        <v>25</v>
      </c>
      <c r="X92" s="16"/>
      <c r="Y92" s="404"/>
      <c r="Z92" s="397"/>
      <c r="AA92" s="397"/>
      <c r="AB92" s="551" t="s">
        <v>23</v>
      </c>
      <c r="AC92" s="399" t="s">
        <v>187</v>
      </c>
      <c r="AD92" s="62"/>
      <c r="AE92" s="550" t="s">
        <v>23</v>
      </c>
      <c r="AF92" s="82"/>
      <c r="AG92" s="41"/>
      <c r="AI92" s="384"/>
      <c r="AJ92" s="381"/>
      <c r="AK92" s="384"/>
      <c r="AL92" s="405" t="s">
        <v>24</v>
      </c>
      <c r="AM92" s="16"/>
      <c r="AN92" s="16"/>
      <c r="AO92" s="396"/>
      <c r="AP92" s="396"/>
      <c r="AQ92" s="397"/>
      <c r="AR92" s="398"/>
      <c r="AS92" s="549" t="s">
        <v>23</v>
      </c>
      <c r="AT92" s="852" t="s">
        <v>190</v>
      </c>
      <c r="AU92" s="852"/>
      <c r="AV92" s="62"/>
      <c r="AW92" s="550" t="s">
        <v>23</v>
      </c>
    </row>
    <row r="93" spans="23:49" s="245" customFormat="1" ht="24.75" customHeight="1">
      <c r="W93" s="55"/>
      <c r="X93" s="65"/>
      <c r="Y93" s="66"/>
      <c r="Z93" s="400" t="s">
        <v>20</v>
      </c>
      <c r="AB93" s="68"/>
      <c r="AC93" s="104" t="s">
        <v>21</v>
      </c>
      <c r="AD93" s="49"/>
      <c r="AF93" s="69"/>
      <c r="AG93" s="49"/>
      <c r="AI93" s="384"/>
      <c r="AJ93" s="384"/>
      <c r="AK93" s="384"/>
      <c r="AL93" s="50"/>
      <c r="AM93" s="77"/>
      <c r="AN93" s="50"/>
      <c r="AP93" s="400" t="s">
        <v>20</v>
      </c>
      <c r="AR93" s="68"/>
      <c r="AS93" s="395"/>
      <c r="AT93" s="104" t="s">
        <v>21</v>
      </c>
      <c r="AU93" s="69"/>
      <c r="AV93" s="69"/>
      <c r="AW93" s="69"/>
    </row>
    <row r="94" spans="23:50" s="245" customFormat="1" ht="14.25" customHeight="1">
      <c r="W94" s="381"/>
      <c r="X94" s="381"/>
      <c r="Y94" s="381"/>
      <c r="Z94" s="406"/>
      <c r="AA94" s="406"/>
      <c r="AB94" s="406"/>
      <c r="AC94" s="406"/>
      <c r="AD94" s="406"/>
      <c r="AE94" s="406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381"/>
      <c r="AQ94" s="381"/>
      <c r="AR94" s="381"/>
      <c r="AS94" s="381"/>
      <c r="AT94" s="381"/>
      <c r="AU94" s="381"/>
      <c r="AV94" s="381"/>
      <c r="AW94" s="381"/>
      <c r="AX94" s="381"/>
    </row>
    <row r="95" spans="22:50" s="245" customFormat="1" ht="18" customHeight="1">
      <c r="V95" s="408"/>
      <c r="W95" s="236"/>
      <c r="X95" s="409"/>
      <c r="Y95" s="378"/>
      <c r="Z95" s="406"/>
      <c r="AA95" s="406"/>
      <c r="AB95" s="406"/>
      <c r="AC95" s="406"/>
      <c r="AD95" s="406"/>
      <c r="AE95" s="406"/>
      <c r="AF95" s="384"/>
      <c r="AG95" s="407"/>
      <c r="AH95" s="407"/>
      <c r="AI95" s="407"/>
      <c r="AJ95" s="407"/>
      <c r="AK95" s="407"/>
      <c r="AL95" s="407"/>
      <c r="AM95" s="407"/>
      <c r="AN95" s="407"/>
      <c r="AO95" s="407"/>
      <c r="AP95" s="381"/>
      <c r="AQ95" s="202"/>
      <c r="AR95" s="202"/>
      <c r="AS95" s="202"/>
      <c r="AT95" s="202"/>
      <c r="AU95" s="202"/>
      <c r="AV95" s="202"/>
      <c r="AW95" s="381"/>
      <c r="AX95" s="381"/>
    </row>
    <row r="96" spans="22:48" s="245" customFormat="1" ht="15">
      <c r="V96" s="386"/>
      <c r="Z96" s="125"/>
      <c r="AA96" s="125"/>
      <c r="AB96" s="387"/>
      <c r="AC96" s="125"/>
      <c r="AD96" s="125"/>
      <c r="AE96" s="125"/>
      <c r="AG96" s="387"/>
      <c r="AH96" s="387"/>
      <c r="AI96" s="125"/>
      <c r="AK96" s="125"/>
      <c r="AL96" s="125"/>
      <c r="AP96" s="194"/>
      <c r="AQ96" s="194"/>
      <c r="AR96" s="194"/>
      <c r="AS96" s="194"/>
      <c r="AT96" s="194"/>
      <c r="AU96" s="194"/>
      <c r="AV96" s="194"/>
    </row>
    <row r="97" spans="22:31" ht="12.75">
      <c r="V97" s="194"/>
      <c r="W97" s="410"/>
      <c r="X97" s="194"/>
      <c r="Y97" s="410"/>
      <c r="Z97" s="194"/>
      <c r="AA97" s="194"/>
      <c r="AB97" s="194"/>
      <c r="AC97" s="194"/>
      <c r="AD97" s="194"/>
      <c r="AE97" s="194"/>
    </row>
  </sheetData>
  <sheetProtection/>
  <mergeCells count="178">
    <mergeCell ref="X82:AA82"/>
    <mergeCell ref="AT92:AU92"/>
    <mergeCell ref="U44:V44"/>
    <mergeCell ref="AM58:AP58"/>
    <mergeCell ref="AQ58:AS58"/>
    <mergeCell ref="AT58:AV58"/>
    <mergeCell ref="AA63:AP63"/>
    <mergeCell ref="AQ63:AV63"/>
    <mergeCell ref="V85:Y85"/>
    <mergeCell ref="AR82:AT82"/>
    <mergeCell ref="U24:V24"/>
    <mergeCell ref="U25:V25"/>
    <mergeCell ref="U26:V26"/>
    <mergeCell ref="U27:V27"/>
    <mergeCell ref="U28:V28"/>
    <mergeCell ref="U35:V35"/>
    <mergeCell ref="C30:AX30"/>
    <mergeCell ref="C18:AX18"/>
    <mergeCell ref="C19:AX19"/>
    <mergeCell ref="C76:U77"/>
    <mergeCell ref="U41:V41"/>
    <mergeCell ref="U42:V42"/>
    <mergeCell ref="U34:V34"/>
    <mergeCell ref="C47:C54"/>
    <mergeCell ref="V47:W47"/>
    <mergeCell ref="V50:W50"/>
    <mergeCell ref="U40:V40"/>
    <mergeCell ref="AU82:AW82"/>
    <mergeCell ref="W81:Y81"/>
    <mergeCell ref="V84:Y84"/>
    <mergeCell ref="AF78:AI79"/>
    <mergeCell ref="AF80:AI81"/>
    <mergeCell ref="AH84:AY84"/>
    <mergeCell ref="AH83:AY83"/>
    <mergeCell ref="AL81:AM81"/>
    <mergeCell ref="AL78:AM78"/>
    <mergeCell ref="AN78:AS78"/>
    <mergeCell ref="U17:V17"/>
    <mergeCell ref="C70:U72"/>
    <mergeCell ref="C73:U75"/>
    <mergeCell ref="U29:W29"/>
    <mergeCell ref="U38:W38"/>
    <mergeCell ref="U20:V20"/>
    <mergeCell ref="U21:V21"/>
    <mergeCell ref="U22:V22"/>
    <mergeCell ref="U32:V32"/>
    <mergeCell ref="U23:V23"/>
    <mergeCell ref="U36:V36"/>
    <mergeCell ref="U37:V37"/>
    <mergeCell ref="AN77:AS77"/>
    <mergeCell ref="AJ73:AK77"/>
    <mergeCell ref="AE49:AL49"/>
    <mergeCell ref="AE47:AL47"/>
    <mergeCell ref="V49:W49"/>
    <mergeCell ref="V58:W60"/>
    <mergeCell ref="AE51:AL51"/>
    <mergeCell ref="Z56:AV56"/>
    <mergeCell ref="AQ57:AS57"/>
    <mergeCell ref="AM57:AP57"/>
    <mergeCell ref="AL74:AM74"/>
    <mergeCell ref="AL73:AM73"/>
    <mergeCell ref="AJ78:AK79"/>
    <mergeCell ref="AA62:AP62"/>
    <mergeCell ref="Z61:AV61"/>
    <mergeCell ref="AQ62:AV62"/>
    <mergeCell ref="AV70:AW71"/>
    <mergeCell ref="AJ80:AK81"/>
    <mergeCell ref="AL80:AM80"/>
    <mergeCell ref="AN75:AS75"/>
    <mergeCell ref="AL77:AM77"/>
    <mergeCell ref="AN76:AS76"/>
    <mergeCell ref="AL75:AM75"/>
    <mergeCell ref="AL79:AM79"/>
    <mergeCell ref="AN80:AS80"/>
    <mergeCell ref="AN81:AS81"/>
    <mergeCell ref="AN79:AS79"/>
    <mergeCell ref="AS7:AX7"/>
    <mergeCell ref="AB14:AB16"/>
    <mergeCell ref="Z4:AM4"/>
    <mergeCell ref="Z10:AC12"/>
    <mergeCell ref="AD10:AD16"/>
    <mergeCell ref="AE10:AL12"/>
    <mergeCell ref="AU11:AX11"/>
    <mergeCell ref="AU12:AX12"/>
    <mergeCell ref="AL13:AL16"/>
    <mergeCell ref="AM15:AM16"/>
    <mergeCell ref="C1:AX1"/>
    <mergeCell ref="AS4:AX4"/>
    <mergeCell ref="AS5:AX5"/>
    <mergeCell ref="C3:AX3"/>
    <mergeCell ref="V4:W4"/>
    <mergeCell ref="AS6:AX6"/>
    <mergeCell ref="V7:W7"/>
    <mergeCell ref="X10:Y12"/>
    <mergeCell ref="AE13:AE16"/>
    <mergeCell ref="AF13:AF16"/>
    <mergeCell ref="AA14:AA16"/>
    <mergeCell ref="Y13:Y16"/>
    <mergeCell ref="Z13:Z16"/>
    <mergeCell ref="W10:W16"/>
    <mergeCell ref="U10:V16"/>
    <mergeCell ref="AA13:AC13"/>
    <mergeCell ref="C10:C16"/>
    <mergeCell ref="AV15:AX15"/>
    <mergeCell ref="AN15:AP15"/>
    <mergeCell ref="AU15:AU16"/>
    <mergeCell ref="AQ15:AQ16"/>
    <mergeCell ref="AR15:AT15"/>
    <mergeCell ref="AU14:AX14"/>
    <mergeCell ref="AK13:AK16"/>
    <mergeCell ref="AM12:AT12"/>
    <mergeCell ref="AC14:AC16"/>
    <mergeCell ref="Z47:AD47"/>
    <mergeCell ref="Z48:AD48"/>
    <mergeCell ref="Z49:AD49"/>
    <mergeCell ref="Z54:AD54"/>
    <mergeCell ref="Z50:AD50"/>
    <mergeCell ref="X13:X16"/>
    <mergeCell ref="Z51:AD51"/>
    <mergeCell ref="C39:AX39"/>
    <mergeCell ref="U33:V33"/>
    <mergeCell ref="C31:AX31"/>
    <mergeCell ref="AE48:AL48"/>
    <mergeCell ref="AE50:AL50"/>
    <mergeCell ref="AE54:AL54"/>
    <mergeCell ref="AM10:AX10"/>
    <mergeCell ref="AM14:AP14"/>
    <mergeCell ref="AI13:AI16"/>
    <mergeCell ref="AG13:AG16"/>
    <mergeCell ref="AJ13:AJ16"/>
    <mergeCell ref="AH13:AH16"/>
    <mergeCell ref="AQ14:AT14"/>
    <mergeCell ref="AM11:AT11"/>
    <mergeCell ref="AL89:AN90"/>
    <mergeCell ref="AL86:AX86"/>
    <mergeCell ref="Z52:AD52"/>
    <mergeCell ref="AL76:AM76"/>
    <mergeCell ref="AE52:AL52"/>
    <mergeCell ref="Z53:AD53"/>
    <mergeCell ref="AE53:AL53"/>
    <mergeCell ref="AT57:AV57"/>
    <mergeCell ref="AA57:AL57"/>
    <mergeCell ref="AX70:AY71"/>
    <mergeCell ref="AL70:AM72"/>
    <mergeCell ref="AT70:AU71"/>
    <mergeCell ref="AN70:AS72"/>
    <mergeCell ref="V70:V72"/>
    <mergeCell ref="W70:Y72"/>
    <mergeCell ref="AB70:AC71"/>
    <mergeCell ref="Z70:AA71"/>
    <mergeCell ref="W74:Y74"/>
    <mergeCell ref="U43:V43"/>
    <mergeCell ref="U68:BA68"/>
    <mergeCell ref="AF73:AI77"/>
    <mergeCell ref="AJ70:AK72"/>
    <mergeCell ref="AF70:AI72"/>
    <mergeCell ref="AN73:AS73"/>
    <mergeCell ref="AN74:AS74"/>
    <mergeCell ref="W75:Y75"/>
    <mergeCell ref="W76:Y76"/>
    <mergeCell ref="V67:W67"/>
    <mergeCell ref="U45:W45"/>
    <mergeCell ref="V51:W54"/>
    <mergeCell ref="U46:W46"/>
    <mergeCell ref="V48:W48"/>
    <mergeCell ref="W73:Y73"/>
    <mergeCell ref="V73:V75"/>
    <mergeCell ref="X47:Y54"/>
    <mergeCell ref="V64:W64"/>
    <mergeCell ref="V63:W63"/>
    <mergeCell ref="C80:U81"/>
    <mergeCell ref="V80:V81"/>
    <mergeCell ref="W77:Y77"/>
    <mergeCell ref="W78:Y78"/>
    <mergeCell ref="W79:Y79"/>
    <mergeCell ref="W80:Y80"/>
    <mergeCell ref="V76:V77"/>
    <mergeCell ref="V78:V79"/>
  </mergeCells>
  <printOptions/>
  <pageMargins left="0.1968503937007874" right="0" top="0" bottom="0.1968503937007874" header="0.5118110236220472" footer="0.5118110236220472"/>
  <pageSetup fitToHeight="2" horizontalDpi="300" verticalDpi="300" orientation="landscape" paperSize="9" scale="28" r:id="rId2"/>
  <colBreaks count="1" manualBreakCount="1">
    <brk id="32" max="1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75"/>
  <sheetViews>
    <sheetView zoomScale="67" zoomScaleNormal="67" zoomScaleSheetLayoutView="50" zoomScalePageLayoutView="0" workbookViewId="0" topLeftCell="A34">
      <selection activeCell="BJ32" sqref="BJ32"/>
    </sheetView>
  </sheetViews>
  <sheetFormatPr defaultColWidth="10.125" defaultRowHeight="12.75"/>
  <cols>
    <col min="1" max="12" width="4.375" style="2" customWidth="1"/>
    <col min="13" max="14" width="4.375" style="78" customWidth="1"/>
    <col min="15" max="16" width="4.375" style="73" customWidth="1"/>
    <col min="17" max="27" width="4.375" style="26" customWidth="1"/>
    <col min="28" max="31" width="4.375" style="22" customWidth="1"/>
    <col min="32" max="55" width="4.375" style="2" customWidth="1"/>
    <col min="56" max="56" width="6.125" style="2" customWidth="1"/>
    <col min="57" max="57" width="4.375" style="2" customWidth="1"/>
    <col min="58" max="58" width="3.875" style="2" customWidth="1"/>
    <col min="59" max="59" width="4.375" style="2" customWidth="1"/>
    <col min="60" max="60" width="4.75390625" style="2" customWidth="1"/>
    <col min="61" max="61" width="4.375" style="2" customWidth="1"/>
    <col min="62" max="62" width="9.875" style="2" customWidth="1"/>
    <col min="63" max="16384" width="10.125" style="2" customWidth="1"/>
  </cols>
  <sheetData>
    <row r="1" spans="1:65" s="1" customFormat="1" ht="31.5" customHeight="1">
      <c r="A1" s="1079" t="s">
        <v>57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  <c r="T1" s="1079"/>
      <c r="U1" s="1079"/>
      <c r="V1" s="1079"/>
      <c r="W1" s="1079"/>
      <c r="X1" s="1079"/>
      <c r="Y1" s="1079"/>
      <c r="Z1" s="1079"/>
      <c r="AA1" s="1079"/>
      <c r="AB1" s="1079"/>
      <c r="AC1" s="1079"/>
      <c r="AD1" s="1079"/>
      <c r="AE1" s="1079"/>
      <c r="AF1" s="1079"/>
      <c r="AG1" s="1079"/>
      <c r="AH1" s="1079"/>
      <c r="AI1" s="1079"/>
      <c r="AJ1" s="1079"/>
      <c r="AK1" s="1079"/>
      <c r="AL1" s="1079"/>
      <c r="AM1" s="1079"/>
      <c r="AN1" s="1079"/>
      <c r="AO1" s="1079"/>
      <c r="AP1" s="1079"/>
      <c r="AQ1" s="1079"/>
      <c r="AR1" s="1079"/>
      <c r="AS1" s="1079"/>
      <c r="AT1" s="1079"/>
      <c r="AU1" s="1079"/>
      <c r="AV1" s="1079"/>
      <c r="AW1" s="1079"/>
      <c r="AX1" s="1079"/>
      <c r="AY1" s="1079"/>
      <c r="AZ1" s="1079"/>
      <c r="BA1" s="1079"/>
      <c r="BB1" s="1079"/>
      <c r="BC1" s="1079"/>
      <c r="BD1" s="1079"/>
      <c r="BE1" s="1079"/>
      <c r="BF1" s="1079"/>
      <c r="BG1" s="1079"/>
      <c r="BH1" s="1079"/>
      <c r="BI1" s="1079"/>
      <c r="BJ1" s="79"/>
      <c r="BK1" s="79"/>
      <c r="BL1" s="79"/>
      <c r="BM1" s="79"/>
    </row>
    <row r="2" spans="1:61" ht="43.5" customHeight="1">
      <c r="A2" s="1061" t="s">
        <v>43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061"/>
      <c r="S2" s="1061"/>
      <c r="T2" s="1061"/>
      <c r="U2" s="1061"/>
      <c r="V2" s="1061"/>
      <c r="W2" s="1061"/>
      <c r="X2" s="1061"/>
      <c r="Y2" s="1061"/>
      <c r="Z2" s="1061"/>
      <c r="AA2" s="1061"/>
      <c r="AB2" s="1061"/>
      <c r="AC2" s="1061"/>
      <c r="AD2" s="1061"/>
      <c r="AE2" s="1061"/>
      <c r="AF2" s="1061"/>
      <c r="AG2" s="1061"/>
      <c r="AH2" s="1061"/>
      <c r="AI2" s="1061"/>
      <c r="AJ2" s="1061"/>
      <c r="AK2" s="1061"/>
      <c r="AL2" s="1061"/>
      <c r="AM2" s="1061"/>
      <c r="AN2" s="1061"/>
      <c r="AO2" s="1061"/>
      <c r="AP2" s="1061"/>
      <c r="AQ2" s="1061"/>
      <c r="AR2" s="1061"/>
      <c r="AS2" s="1061"/>
      <c r="AT2" s="1061"/>
      <c r="AU2" s="1061"/>
      <c r="AV2" s="1061"/>
      <c r="AW2" s="1061"/>
      <c r="AX2" s="1061"/>
      <c r="AY2" s="1061"/>
      <c r="AZ2" s="1061"/>
      <c r="BA2" s="1061"/>
      <c r="BB2" s="1061"/>
      <c r="BC2" s="1061"/>
      <c r="BD2" s="1061"/>
      <c r="BE2" s="1061"/>
      <c r="BF2" s="1061"/>
      <c r="BG2" s="1061"/>
      <c r="BH2" s="1061"/>
      <c r="BI2" s="1061"/>
    </row>
    <row r="3" spans="2:61" ht="30.75" customHeight="1">
      <c r="B3" s="3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8"/>
      <c r="AC3" s="8"/>
      <c r="AD3" s="8"/>
      <c r="AE3" s="9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W3" s="11" t="s">
        <v>56</v>
      </c>
      <c r="AY3" s="17"/>
      <c r="AZ3" s="17"/>
      <c r="BA3" s="17"/>
      <c r="BB3" s="17"/>
      <c r="BC3" s="1085" t="s">
        <v>162</v>
      </c>
      <c r="BD3" s="1085"/>
      <c r="BE3" s="1085"/>
      <c r="BF3" s="1085"/>
      <c r="BG3" s="1085"/>
      <c r="BH3" s="1085"/>
      <c r="BI3" s="1085"/>
    </row>
    <row r="4" spans="1:61" ht="23.25" customHeight="1">
      <c r="A4" s="12"/>
      <c r="B4" s="162" t="s">
        <v>48</v>
      </c>
      <c r="C4" s="14"/>
      <c r="D4" s="14"/>
      <c r="E4" s="14"/>
      <c r="F4" s="14"/>
      <c r="G4" s="14"/>
      <c r="I4" s="14"/>
      <c r="J4" s="14"/>
      <c r="K4" s="14"/>
      <c r="L4" s="14"/>
      <c r="M4" s="14"/>
      <c r="N4" s="14"/>
      <c r="O4" s="14"/>
      <c r="P4" s="14"/>
      <c r="Q4" s="105" t="s">
        <v>63</v>
      </c>
      <c r="R4" s="15"/>
      <c r="S4" s="7"/>
      <c r="T4" s="7"/>
      <c r="U4" s="7"/>
      <c r="V4" s="103"/>
      <c r="W4" s="103"/>
      <c r="X4" s="103"/>
      <c r="Y4" s="22"/>
      <c r="Z4" s="2"/>
      <c r="AA4" s="107" t="s">
        <v>61</v>
      </c>
      <c r="AB4" s="459" t="s">
        <v>192</v>
      </c>
      <c r="AC4" s="101"/>
      <c r="AD4" s="132"/>
      <c r="AE4" s="101"/>
      <c r="AF4" s="111"/>
      <c r="AG4" s="111"/>
      <c r="AH4" s="111"/>
      <c r="AI4" s="111"/>
      <c r="AJ4" s="111"/>
      <c r="AK4" s="111"/>
      <c r="AL4" s="111"/>
      <c r="AM4" s="112"/>
      <c r="AN4" s="112"/>
      <c r="AO4" s="112"/>
      <c r="AW4" s="108" t="s">
        <v>26</v>
      </c>
      <c r="AY4" s="17"/>
      <c r="AZ4" s="17"/>
      <c r="BA4" s="17"/>
      <c r="BB4" s="80"/>
      <c r="BC4" s="1062" t="s">
        <v>27</v>
      </c>
      <c r="BD4" s="1062"/>
      <c r="BE4" s="1062"/>
      <c r="BF4" s="1062"/>
      <c r="BG4" s="1062"/>
      <c r="BH4" s="1062"/>
      <c r="BI4" s="1062"/>
    </row>
    <row r="5" spans="2:61" ht="18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3"/>
      <c r="N5" s="13"/>
      <c r="O5" s="19"/>
      <c r="P5" s="19"/>
      <c r="Q5" s="105" t="s">
        <v>64</v>
      </c>
      <c r="R5" s="20"/>
      <c r="S5" s="21"/>
      <c r="T5" s="21"/>
      <c r="U5" s="104"/>
      <c r="V5" s="104"/>
      <c r="W5" s="104"/>
      <c r="X5" s="22"/>
      <c r="Y5" s="22"/>
      <c r="Z5" s="2"/>
      <c r="AA5" s="107" t="s">
        <v>61</v>
      </c>
      <c r="AB5" s="460" t="s">
        <v>194</v>
      </c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113"/>
      <c r="AN5" s="113"/>
      <c r="AO5" s="113"/>
      <c r="AP5" s="462"/>
      <c r="AQ5" s="462"/>
      <c r="AR5" s="462"/>
      <c r="AS5" s="462"/>
      <c r="AT5" s="462"/>
      <c r="AU5" s="462"/>
      <c r="AW5" s="109" t="s">
        <v>28</v>
      </c>
      <c r="BC5" s="1063" t="s">
        <v>83</v>
      </c>
      <c r="BD5" s="1063"/>
      <c r="BE5" s="1063"/>
      <c r="BF5" s="1063"/>
      <c r="BG5" s="1063"/>
      <c r="BH5" s="1063"/>
      <c r="BI5" s="1063"/>
    </row>
    <row r="6" spans="2:61" ht="18">
      <c r="B6" s="12" t="s">
        <v>86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06" t="s">
        <v>62</v>
      </c>
      <c r="R6" s="25"/>
      <c r="V6" s="27"/>
      <c r="W6" s="22"/>
      <c r="X6" s="22"/>
      <c r="Y6" s="22"/>
      <c r="Z6" s="2"/>
      <c r="AA6" s="107" t="s">
        <v>61</v>
      </c>
      <c r="AB6" s="463" t="s">
        <v>65</v>
      </c>
      <c r="AC6" s="114"/>
      <c r="AD6" s="114"/>
      <c r="AE6" s="114"/>
      <c r="AF6" s="114"/>
      <c r="AG6" s="32"/>
      <c r="AH6" s="32"/>
      <c r="AI6" s="32"/>
      <c r="AJ6" s="32"/>
      <c r="AK6" s="32"/>
      <c r="AL6" s="32"/>
      <c r="AM6" s="32"/>
      <c r="AN6" s="32"/>
      <c r="AO6" s="32"/>
      <c r="AW6" s="108" t="s">
        <v>29</v>
      </c>
      <c r="BC6" s="1064" t="s">
        <v>195</v>
      </c>
      <c r="BD6" s="1064"/>
      <c r="BE6" s="1064"/>
      <c r="BF6" s="1064"/>
      <c r="BG6" s="1064"/>
      <c r="BH6" s="1064"/>
      <c r="BI6" s="1064"/>
    </row>
    <row r="7" spans="2:61" ht="17.25" customHeight="1">
      <c r="B7" s="28" t="s">
        <v>163</v>
      </c>
      <c r="C7" s="29"/>
      <c r="D7" s="29"/>
      <c r="E7" s="29"/>
      <c r="F7" s="29"/>
      <c r="G7" s="29"/>
      <c r="H7" s="423"/>
      <c r="I7" s="423"/>
      <c r="J7" s="29"/>
      <c r="K7" s="29"/>
      <c r="L7" s="29"/>
      <c r="M7" s="29"/>
      <c r="N7" s="30"/>
      <c r="O7" s="31"/>
      <c r="P7" s="31"/>
      <c r="Q7" s="137" t="s">
        <v>72</v>
      </c>
      <c r="R7" s="25"/>
      <c r="V7" s="27"/>
      <c r="W7" s="22"/>
      <c r="X7" s="22"/>
      <c r="Y7" s="22"/>
      <c r="Z7" s="2"/>
      <c r="AA7" s="107" t="s">
        <v>61</v>
      </c>
      <c r="AB7" s="464" t="s">
        <v>193</v>
      </c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X7" s="32"/>
      <c r="BC7" s="17"/>
      <c r="BD7" s="17"/>
      <c r="BE7" s="17"/>
      <c r="BF7" s="17"/>
      <c r="BG7" s="17"/>
      <c r="BH7" s="17"/>
      <c r="BI7" s="17"/>
    </row>
    <row r="8" spans="2:61" ht="17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1"/>
      <c r="P8" s="31"/>
      <c r="Q8" s="6"/>
      <c r="R8" s="6"/>
      <c r="S8" s="6"/>
      <c r="T8" s="6"/>
      <c r="U8" s="24"/>
      <c r="V8" s="24"/>
      <c r="W8" s="24"/>
      <c r="X8" s="25"/>
      <c r="AB8" s="27"/>
      <c r="AX8" s="32"/>
      <c r="BC8" s="17"/>
      <c r="BD8" s="17"/>
      <c r="BE8" s="17"/>
      <c r="BF8" s="17"/>
      <c r="BG8" s="17"/>
      <c r="BH8" s="17"/>
      <c r="BI8" s="17"/>
    </row>
    <row r="9" spans="1:62" ht="20.25">
      <c r="A9" s="1084" t="s">
        <v>73</v>
      </c>
      <c r="B9" s="1084"/>
      <c r="C9" s="1084"/>
      <c r="D9" s="1084"/>
      <c r="E9" s="1084"/>
      <c r="F9" s="1084"/>
      <c r="G9" s="1084"/>
      <c r="H9" s="1084"/>
      <c r="I9" s="1084"/>
      <c r="J9" s="1084"/>
      <c r="K9" s="1084"/>
      <c r="L9" s="1084"/>
      <c r="M9" s="1084"/>
      <c r="N9" s="1084"/>
      <c r="O9" s="1084"/>
      <c r="P9" s="1084"/>
      <c r="Q9" s="1084"/>
      <c r="R9" s="1084"/>
      <c r="S9" s="1084"/>
      <c r="T9" s="1084"/>
      <c r="U9" s="1084"/>
      <c r="V9" s="1084"/>
      <c r="W9" s="1084"/>
      <c r="X9" s="1084"/>
      <c r="Y9" s="1084"/>
      <c r="Z9" s="1084"/>
      <c r="AA9" s="1084"/>
      <c r="AB9" s="1084"/>
      <c r="AC9" s="1084"/>
      <c r="AD9" s="1084"/>
      <c r="AE9" s="1084"/>
      <c r="AF9" s="1084"/>
      <c r="AG9" s="1084"/>
      <c r="AH9" s="1084"/>
      <c r="AI9" s="1084"/>
      <c r="AJ9" s="1084"/>
      <c r="AK9" s="1084"/>
      <c r="AL9" s="1084"/>
      <c r="AM9" s="1084"/>
      <c r="AN9" s="1084"/>
      <c r="AO9" s="1084"/>
      <c r="AP9" s="1084"/>
      <c r="AQ9" s="1084"/>
      <c r="AR9" s="1084"/>
      <c r="AS9" s="1084"/>
      <c r="AT9" s="1084"/>
      <c r="AU9" s="1084"/>
      <c r="AV9" s="1084"/>
      <c r="AW9" s="1084"/>
      <c r="AX9" s="32"/>
      <c r="BC9" s="1071" t="s">
        <v>50</v>
      </c>
      <c r="BD9" s="1071"/>
      <c r="BE9" s="1071"/>
      <c r="BF9" s="1071"/>
      <c r="BG9" s="1071"/>
      <c r="BH9" s="1071"/>
      <c r="BI9" s="1071"/>
      <c r="BJ9" s="1071"/>
    </row>
    <row r="10" spans="6:62" ht="17.25" customHeight="1" thickBot="1"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4"/>
      <c r="Q10" s="6"/>
      <c r="R10" s="6"/>
      <c r="S10" s="6"/>
      <c r="T10" s="6"/>
      <c r="U10" s="25"/>
      <c r="V10" s="25"/>
      <c r="W10" s="25"/>
      <c r="X10" s="25"/>
      <c r="AB10" s="27"/>
      <c r="AX10" s="32"/>
      <c r="BC10" s="17"/>
      <c r="BD10" s="17"/>
      <c r="BE10" s="17"/>
      <c r="BF10" s="17"/>
      <c r="BG10" s="17"/>
      <c r="BH10" s="17"/>
      <c r="BI10" s="17"/>
      <c r="BJ10" s="17"/>
    </row>
    <row r="11" spans="1:62" s="36" customFormat="1" ht="15.75" customHeight="1" thickTop="1">
      <c r="A11" s="1069" t="s">
        <v>30</v>
      </c>
      <c r="B11" s="1086" t="s">
        <v>31</v>
      </c>
      <c r="C11" s="1087"/>
      <c r="D11" s="1087"/>
      <c r="E11" s="1088"/>
      <c r="F11" s="1089" t="s">
        <v>32</v>
      </c>
      <c r="G11" s="1090"/>
      <c r="H11" s="1090"/>
      <c r="I11" s="1091"/>
      <c r="J11" s="1076" t="s">
        <v>33</v>
      </c>
      <c r="K11" s="912"/>
      <c r="L11" s="912"/>
      <c r="M11" s="912"/>
      <c r="N11" s="913"/>
      <c r="O11" s="1076" t="s">
        <v>34</v>
      </c>
      <c r="P11" s="912"/>
      <c r="Q11" s="912"/>
      <c r="R11" s="913"/>
      <c r="S11" s="911" t="s">
        <v>35</v>
      </c>
      <c r="T11" s="912"/>
      <c r="U11" s="912"/>
      <c r="V11" s="912"/>
      <c r="W11" s="913"/>
      <c r="X11" s="911" t="s">
        <v>36</v>
      </c>
      <c r="Y11" s="914"/>
      <c r="Z11" s="914"/>
      <c r="AA11" s="915"/>
      <c r="AB11" s="911" t="s">
        <v>37</v>
      </c>
      <c r="AC11" s="912"/>
      <c r="AD11" s="912"/>
      <c r="AE11" s="913"/>
      <c r="AF11" s="911" t="s">
        <v>38</v>
      </c>
      <c r="AG11" s="912"/>
      <c r="AH11" s="912"/>
      <c r="AI11" s="913"/>
      <c r="AJ11" s="911" t="s">
        <v>39</v>
      </c>
      <c r="AK11" s="912"/>
      <c r="AL11" s="912"/>
      <c r="AM11" s="912"/>
      <c r="AN11" s="913"/>
      <c r="AO11" s="911" t="s">
        <v>40</v>
      </c>
      <c r="AP11" s="914"/>
      <c r="AQ11" s="914"/>
      <c r="AR11" s="915"/>
      <c r="AS11" s="911" t="s">
        <v>41</v>
      </c>
      <c r="AT11" s="912"/>
      <c r="AU11" s="912"/>
      <c r="AV11" s="913"/>
      <c r="AW11" s="911" t="s">
        <v>42</v>
      </c>
      <c r="AX11" s="912"/>
      <c r="AY11" s="912"/>
      <c r="AZ11" s="912"/>
      <c r="BA11" s="913"/>
      <c r="BB11" s="35"/>
      <c r="BC11" s="1080" t="s">
        <v>30</v>
      </c>
      <c r="BD11" s="1082" t="s">
        <v>45</v>
      </c>
      <c r="BE11" s="1065" t="s">
        <v>51</v>
      </c>
      <c r="BF11" s="1065" t="s">
        <v>89</v>
      </c>
      <c r="BG11" s="1065" t="s">
        <v>87</v>
      </c>
      <c r="BH11" s="1065" t="s">
        <v>82</v>
      </c>
      <c r="BI11" s="1065" t="s">
        <v>49</v>
      </c>
      <c r="BJ11" s="1077" t="s">
        <v>3</v>
      </c>
    </row>
    <row r="12" spans="1:62" s="37" customFormat="1" ht="15.75" customHeight="1" thickBot="1">
      <c r="A12" s="1070"/>
      <c r="B12" s="87">
        <v>1</v>
      </c>
      <c r="C12" s="84">
        <f aca="true" t="shared" si="0" ref="C12:AH12">B12+1</f>
        <v>2</v>
      </c>
      <c r="D12" s="84">
        <f t="shared" si="0"/>
        <v>3</v>
      </c>
      <c r="E12" s="86">
        <f t="shared" si="0"/>
        <v>4</v>
      </c>
      <c r="F12" s="83">
        <f t="shared" si="0"/>
        <v>5</v>
      </c>
      <c r="G12" s="84">
        <f t="shared" si="0"/>
        <v>6</v>
      </c>
      <c r="H12" s="84">
        <f t="shared" si="0"/>
        <v>7</v>
      </c>
      <c r="I12" s="85">
        <f t="shared" si="0"/>
        <v>8</v>
      </c>
      <c r="J12" s="87">
        <f t="shared" si="0"/>
        <v>9</v>
      </c>
      <c r="K12" s="83">
        <f t="shared" si="0"/>
        <v>10</v>
      </c>
      <c r="L12" s="84">
        <f t="shared" si="0"/>
        <v>11</v>
      </c>
      <c r="M12" s="84">
        <f t="shared" si="0"/>
        <v>12</v>
      </c>
      <c r="N12" s="85">
        <f t="shared" si="0"/>
        <v>13</v>
      </c>
      <c r="O12" s="87">
        <f t="shared" si="0"/>
        <v>14</v>
      </c>
      <c r="P12" s="83">
        <f t="shared" si="0"/>
        <v>15</v>
      </c>
      <c r="Q12" s="84">
        <f t="shared" si="0"/>
        <v>16</v>
      </c>
      <c r="R12" s="85">
        <f t="shared" si="0"/>
        <v>17</v>
      </c>
      <c r="S12" s="87">
        <f t="shared" si="0"/>
        <v>18</v>
      </c>
      <c r="T12" s="83">
        <f t="shared" si="0"/>
        <v>19</v>
      </c>
      <c r="U12" s="84">
        <f t="shared" si="0"/>
        <v>20</v>
      </c>
      <c r="V12" s="84">
        <f t="shared" si="0"/>
        <v>21</v>
      </c>
      <c r="W12" s="85">
        <f t="shared" si="0"/>
        <v>22</v>
      </c>
      <c r="X12" s="87">
        <f t="shared" si="0"/>
        <v>23</v>
      </c>
      <c r="Y12" s="83">
        <f t="shared" si="0"/>
        <v>24</v>
      </c>
      <c r="Z12" s="84">
        <f t="shared" si="0"/>
        <v>25</v>
      </c>
      <c r="AA12" s="85">
        <f t="shared" si="0"/>
        <v>26</v>
      </c>
      <c r="AB12" s="87">
        <f t="shared" si="0"/>
        <v>27</v>
      </c>
      <c r="AC12" s="147">
        <f t="shared" si="0"/>
        <v>28</v>
      </c>
      <c r="AD12" s="84">
        <f t="shared" si="0"/>
        <v>29</v>
      </c>
      <c r="AE12" s="85">
        <f t="shared" si="0"/>
        <v>30</v>
      </c>
      <c r="AF12" s="87">
        <f t="shared" si="0"/>
        <v>31</v>
      </c>
      <c r="AG12" s="147">
        <f t="shared" si="0"/>
        <v>32</v>
      </c>
      <c r="AH12" s="84">
        <f t="shared" si="0"/>
        <v>33</v>
      </c>
      <c r="AI12" s="85">
        <f aca="true" t="shared" si="1" ref="AI12:BA12">AH12+1</f>
        <v>34</v>
      </c>
      <c r="AJ12" s="87">
        <f t="shared" si="1"/>
        <v>35</v>
      </c>
      <c r="AK12" s="147">
        <f t="shared" si="1"/>
        <v>36</v>
      </c>
      <c r="AL12" s="84">
        <f t="shared" si="1"/>
        <v>37</v>
      </c>
      <c r="AM12" s="84">
        <f t="shared" si="1"/>
        <v>38</v>
      </c>
      <c r="AN12" s="85">
        <f t="shared" si="1"/>
        <v>39</v>
      </c>
      <c r="AO12" s="95">
        <f t="shared" si="1"/>
        <v>40</v>
      </c>
      <c r="AP12" s="84">
        <f t="shared" si="1"/>
        <v>41</v>
      </c>
      <c r="AQ12" s="84">
        <f t="shared" si="1"/>
        <v>42</v>
      </c>
      <c r="AR12" s="85">
        <f t="shared" si="1"/>
        <v>43</v>
      </c>
      <c r="AS12" s="87">
        <f t="shared" si="1"/>
        <v>44</v>
      </c>
      <c r="AT12" s="147">
        <f t="shared" si="1"/>
        <v>45</v>
      </c>
      <c r="AU12" s="84">
        <f t="shared" si="1"/>
        <v>46</v>
      </c>
      <c r="AV12" s="85">
        <f t="shared" si="1"/>
        <v>47</v>
      </c>
      <c r="AW12" s="87">
        <f t="shared" si="1"/>
        <v>48</v>
      </c>
      <c r="AX12" s="147">
        <f t="shared" si="1"/>
        <v>49</v>
      </c>
      <c r="AY12" s="84">
        <f t="shared" si="1"/>
        <v>50</v>
      </c>
      <c r="AZ12" s="84">
        <f t="shared" si="1"/>
        <v>51</v>
      </c>
      <c r="BA12" s="86">
        <f t="shared" si="1"/>
        <v>52</v>
      </c>
      <c r="BC12" s="1081"/>
      <c r="BD12" s="1083"/>
      <c r="BE12" s="1066"/>
      <c r="BF12" s="1066"/>
      <c r="BG12" s="1066"/>
      <c r="BH12" s="1066"/>
      <c r="BI12" s="1066"/>
      <c r="BJ12" s="1078"/>
    </row>
    <row r="13" spans="1:62" s="40" customFormat="1" ht="23.25" customHeight="1" thickTop="1">
      <c r="A13" s="148" t="s">
        <v>67</v>
      </c>
      <c r="B13" s="163"/>
      <c r="C13" s="164"/>
      <c r="D13" s="165"/>
      <c r="E13" s="166"/>
      <c r="F13" s="167"/>
      <c r="G13" s="168"/>
      <c r="H13" s="168"/>
      <c r="I13" s="169"/>
      <c r="J13" s="170"/>
      <c r="K13" s="167"/>
      <c r="L13" s="168"/>
      <c r="M13" s="168"/>
      <c r="N13" s="169"/>
      <c r="O13" s="170"/>
      <c r="P13" s="167"/>
      <c r="Q13" s="168"/>
      <c r="R13" s="169"/>
      <c r="S13" s="170"/>
      <c r="T13" s="167" t="s">
        <v>51</v>
      </c>
      <c r="U13" s="168" t="s">
        <v>51</v>
      </c>
      <c r="V13" s="168" t="s">
        <v>49</v>
      </c>
      <c r="W13" s="169" t="s">
        <v>49</v>
      </c>
      <c r="X13" s="155"/>
      <c r="Y13" s="152"/>
      <c r="Z13" s="153"/>
      <c r="AA13" s="154"/>
      <c r="AB13" s="155"/>
      <c r="AC13" s="152"/>
      <c r="AD13" s="153"/>
      <c r="AE13" s="154"/>
      <c r="AF13" s="155"/>
      <c r="AG13" s="152"/>
      <c r="AH13" s="153"/>
      <c r="AI13" s="154"/>
      <c r="AJ13" s="155"/>
      <c r="AK13" s="152"/>
      <c r="AL13" s="153"/>
      <c r="AM13" s="153"/>
      <c r="AN13" s="156"/>
      <c r="AO13" s="152"/>
      <c r="AP13" s="153"/>
      <c r="AQ13" s="168" t="s">
        <v>51</v>
      </c>
      <c r="AR13" s="169" t="s">
        <v>51</v>
      </c>
      <c r="AS13" s="170" t="s">
        <v>49</v>
      </c>
      <c r="AT13" s="167" t="s">
        <v>49</v>
      </c>
      <c r="AU13" s="168" t="s">
        <v>49</v>
      </c>
      <c r="AV13" s="169" t="s">
        <v>49</v>
      </c>
      <c r="AW13" s="170" t="s">
        <v>49</v>
      </c>
      <c r="AX13" s="167" t="s">
        <v>49</v>
      </c>
      <c r="AY13" s="168" t="s">
        <v>49</v>
      </c>
      <c r="AZ13" s="168" t="s">
        <v>49</v>
      </c>
      <c r="BA13" s="182" t="s">
        <v>49</v>
      </c>
      <c r="BC13" s="150" t="s">
        <v>67</v>
      </c>
      <c r="BD13" s="183">
        <v>37</v>
      </c>
      <c r="BE13" s="183">
        <v>4</v>
      </c>
      <c r="BF13" s="183"/>
      <c r="BG13" s="183"/>
      <c r="BH13" s="183"/>
      <c r="BI13" s="183">
        <v>11</v>
      </c>
      <c r="BJ13" s="184">
        <v>52</v>
      </c>
    </row>
    <row r="14" spans="1:62" s="40" customFormat="1" ht="23.25" customHeight="1" thickBot="1">
      <c r="A14" s="149" t="s">
        <v>68</v>
      </c>
      <c r="B14" s="171" t="s">
        <v>89</v>
      </c>
      <c r="C14" s="172" t="s">
        <v>89</v>
      </c>
      <c r="D14" s="173" t="s">
        <v>89</v>
      </c>
      <c r="E14" s="174" t="s">
        <v>89</v>
      </c>
      <c r="F14" s="175" t="s">
        <v>89</v>
      </c>
      <c r="G14" s="176" t="s">
        <v>89</v>
      </c>
      <c r="H14" s="176" t="s">
        <v>89</v>
      </c>
      <c r="I14" s="177" t="s">
        <v>89</v>
      </c>
      <c r="J14" s="178" t="s">
        <v>87</v>
      </c>
      <c r="K14" s="175" t="s">
        <v>87</v>
      </c>
      <c r="L14" s="176" t="s">
        <v>87</v>
      </c>
      <c r="M14" s="176" t="s">
        <v>87</v>
      </c>
      <c r="N14" s="177" t="s">
        <v>87</v>
      </c>
      <c r="O14" s="178" t="s">
        <v>87</v>
      </c>
      <c r="P14" s="175" t="s">
        <v>87</v>
      </c>
      <c r="Q14" s="176" t="s">
        <v>87</v>
      </c>
      <c r="R14" s="177" t="s">
        <v>87</v>
      </c>
      <c r="S14" s="178" t="s">
        <v>87</v>
      </c>
      <c r="T14" s="179" t="s">
        <v>87</v>
      </c>
      <c r="U14" s="180" t="s">
        <v>87</v>
      </c>
      <c r="V14" s="180" t="s">
        <v>87</v>
      </c>
      <c r="W14" s="181" t="s">
        <v>87</v>
      </c>
      <c r="X14" s="192" t="s">
        <v>82</v>
      </c>
      <c r="Y14" s="175" t="s">
        <v>82</v>
      </c>
      <c r="Z14" s="176" t="s">
        <v>82</v>
      </c>
      <c r="AA14" s="176" t="s">
        <v>82</v>
      </c>
      <c r="AB14" s="160"/>
      <c r="AC14" s="157"/>
      <c r="AD14" s="158"/>
      <c r="AE14" s="159"/>
      <c r="AF14" s="160"/>
      <c r="AG14" s="157"/>
      <c r="AH14" s="158"/>
      <c r="AI14" s="159"/>
      <c r="AJ14" s="160"/>
      <c r="AK14" s="157"/>
      <c r="AL14" s="158"/>
      <c r="AM14" s="158"/>
      <c r="AN14" s="161"/>
      <c r="AO14" s="157"/>
      <c r="AP14" s="158"/>
      <c r="AQ14" s="158"/>
      <c r="AR14" s="159"/>
      <c r="AS14" s="160"/>
      <c r="AT14" s="157"/>
      <c r="AU14" s="158"/>
      <c r="AV14" s="159"/>
      <c r="AW14" s="160"/>
      <c r="AX14" s="157"/>
      <c r="AY14" s="158"/>
      <c r="AZ14" s="158"/>
      <c r="BA14" s="161"/>
      <c r="BC14" s="151" t="s">
        <v>68</v>
      </c>
      <c r="BD14" s="185"/>
      <c r="BE14" s="185"/>
      <c r="BF14" s="185">
        <v>8</v>
      </c>
      <c r="BG14" s="185">
        <v>14</v>
      </c>
      <c r="BH14" s="185">
        <v>3</v>
      </c>
      <c r="BI14" s="185"/>
      <c r="BJ14" s="186">
        <v>25</v>
      </c>
    </row>
    <row r="15" spans="1:53" s="41" customFormat="1" ht="23.25" customHeight="1" thickTop="1">
      <c r="A15" s="39"/>
      <c r="B15" s="39"/>
      <c r="C15" s="3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5" s="42" customFormat="1" ht="20.25" customHeight="1">
      <c r="A16" s="108" t="s">
        <v>44</v>
      </c>
      <c r="B16" s="187"/>
      <c r="C16" s="187"/>
      <c r="D16" s="187"/>
      <c r="E16" s="188"/>
      <c r="F16" s="189" t="s">
        <v>45</v>
      </c>
      <c r="G16" s="189"/>
      <c r="H16" s="189"/>
      <c r="I16" s="191"/>
      <c r="J16" s="190" t="s">
        <v>51</v>
      </c>
      <c r="K16" s="189" t="s">
        <v>46</v>
      </c>
      <c r="L16" s="189"/>
      <c r="M16" s="187"/>
      <c r="N16" s="191"/>
      <c r="O16" s="189"/>
      <c r="P16" s="190" t="s">
        <v>89</v>
      </c>
      <c r="Q16" s="189" t="s">
        <v>159</v>
      </c>
      <c r="R16" s="191"/>
      <c r="S16" s="189"/>
      <c r="T16" s="189"/>
      <c r="U16" s="189"/>
      <c r="V16" s="189"/>
      <c r="W16" s="187"/>
      <c r="X16" s="191"/>
      <c r="Y16" s="189"/>
      <c r="Z16" s="190" t="s">
        <v>87</v>
      </c>
      <c r="AA16" s="189" t="s">
        <v>88</v>
      </c>
      <c r="AB16" s="189"/>
      <c r="AC16" s="187"/>
      <c r="AD16" s="191"/>
      <c r="AE16" s="189"/>
      <c r="AF16" s="189"/>
      <c r="AG16" s="189"/>
      <c r="AH16" s="189"/>
      <c r="AI16" s="189"/>
      <c r="AJ16" s="190" t="s">
        <v>82</v>
      </c>
      <c r="AK16" s="189" t="s">
        <v>85</v>
      </c>
      <c r="AL16" s="189"/>
      <c r="AM16" s="189"/>
      <c r="AN16" s="189"/>
      <c r="AO16" s="189"/>
      <c r="AP16" s="189"/>
      <c r="AQ16" s="190" t="s">
        <v>49</v>
      </c>
      <c r="AR16" s="189" t="s">
        <v>47</v>
      </c>
      <c r="AS16" s="189"/>
      <c r="AT16" s="189"/>
      <c r="AU16" s="189"/>
      <c r="AV16" s="189"/>
      <c r="AW16" s="189"/>
      <c r="AX16" s="189"/>
      <c r="AY16" s="189"/>
      <c r="AZ16" s="189"/>
      <c r="BA16" s="187"/>
      <c r="BB16" s="187"/>
      <c r="BC16" s="187"/>
    </row>
    <row r="17" spans="1:52" s="45" customFormat="1" ht="23.25" customHeight="1">
      <c r="A17" s="43"/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1:56" s="45" customFormat="1" ht="23.25" customHeight="1">
      <c r="A18" s="1074" t="s">
        <v>158</v>
      </c>
      <c r="B18" s="1074"/>
      <c r="C18" s="1074"/>
      <c r="D18" s="1074"/>
      <c r="E18" s="1074"/>
      <c r="F18" s="1074"/>
      <c r="G18" s="1074"/>
      <c r="H18" s="1074"/>
      <c r="I18" s="1074"/>
      <c r="J18" s="1074"/>
      <c r="K18" s="1074"/>
      <c r="L18" s="1074"/>
      <c r="M18" s="1074"/>
      <c r="N18" s="1074"/>
      <c r="O18" s="1074"/>
      <c r="P18" s="1074"/>
      <c r="Q18" s="1074"/>
      <c r="R18" s="1074"/>
      <c r="S18" s="1074"/>
      <c r="T18" s="1074"/>
      <c r="U18" s="1074"/>
      <c r="V18" s="1074"/>
      <c r="W18" s="1074"/>
      <c r="X18" s="1074"/>
      <c r="Y18" s="1074"/>
      <c r="Z18" s="1074"/>
      <c r="AA18" s="1074"/>
      <c r="AB18" s="1074"/>
      <c r="AC18" s="1074"/>
      <c r="AD18" s="1074"/>
      <c r="AE18" s="1074"/>
      <c r="AF18" s="1074"/>
      <c r="AG18" s="1074"/>
      <c r="AH18" s="1074"/>
      <c r="AI18" s="1074"/>
      <c r="AJ18" s="1074"/>
      <c r="AK18" s="1074"/>
      <c r="AL18" s="1074"/>
      <c r="AM18" s="1074"/>
      <c r="AN18" s="1074"/>
      <c r="AO18" s="1074"/>
      <c r="AP18" s="1074"/>
      <c r="AQ18" s="1074"/>
      <c r="AR18" s="1074"/>
      <c r="AS18" s="1074"/>
      <c r="AT18" s="1074"/>
      <c r="AU18" s="1074"/>
      <c r="AV18" s="1074"/>
      <c r="AW18" s="1074"/>
      <c r="AX18" s="1074"/>
      <c r="AY18" s="1074"/>
      <c r="AZ18" s="1074"/>
      <c r="BA18" s="1074"/>
      <c r="BB18" s="1074"/>
      <c r="BC18" s="1074"/>
      <c r="BD18" s="1074"/>
    </row>
    <row r="19" spans="1:52" s="47" customFormat="1" ht="23.2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3"/>
      <c r="N19" s="33"/>
      <c r="O19" s="46"/>
      <c r="P19" s="46"/>
      <c r="Q19" s="7"/>
      <c r="R19" s="7"/>
      <c r="S19" s="7"/>
      <c r="T19" s="7"/>
      <c r="U19" s="26"/>
      <c r="V19" s="26"/>
      <c r="W19" s="26"/>
      <c r="X19" s="26"/>
      <c r="Y19" s="26"/>
      <c r="Z19" s="26"/>
      <c r="AA19" s="26"/>
      <c r="AB19" s="27"/>
      <c r="AC19" s="22"/>
      <c r="AD19" s="22"/>
      <c r="AE19" s="2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2:56" s="47" customFormat="1" ht="35.25" customHeight="1" thickBot="1" thickTop="1">
      <c r="B20" s="413"/>
      <c r="C20" s="1160" t="s">
        <v>1</v>
      </c>
      <c r="D20" s="1161" t="s">
        <v>2</v>
      </c>
      <c r="E20" s="1161"/>
      <c r="F20" s="1161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042" t="s">
        <v>156</v>
      </c>
      <c r="T20" s="1042"/>
      <c r="U20" s="1042"/>
      <c r="V20" s="1042"/>
      <c r="W20" s="1044" t="s">
        <v>3</v>
      </c>
      <c r="X20" s="1044"/>
      <c r="Y20" s="1044"/>
      <c r="Z20" s="1044"/>
      <c r="AA20" s="1171" t="s">
        <v>4</v>
      </c>
      <c r="AB20" s="1171"/>
      <c r="AC20" s="1171"/>
      <c r="AD20" s="1171"/>
      <c r="AE20" s="1171"/>
      <c r="AF20" s="1171"/>
      <c r="AG20" s="1171"/>
      <c r="AH20" s="1171"/>
      <c r="AI20" s="1095" t="s">
        <v>5</v>
      </c>
      <c r="AJ20" s="1095"/>
      <c r="AK20" s="1059" t="s">
        <v>71</v>
      </c>
      <c r="AL20" s="1097"/>
      <c r="AM20" s="1097"/>
      <c r="AN20" s="1097"/>
      <c r="AO20" s="1097"/>
      <c r="AP20" s="1097"/>
      <c r="AQ20" s="1097"/>
      <c r="AR20" s="1097"/>
      <c r="AS20" s="1059" t="s">
        <v>69</v>
      </c>
      <c r="AT20" s="1059"/>
      <c r="AU20" s="1059"/>
      <c r="AV20" s="1059"/>
      <c r="AW20" s="1059"/>
      <c r="AX20" s="1059"/>
      <c r="AY20" s="1059"/>
      <c r="AZ20" s="1059"/>
      <c r="BA20" s="1059"/>
      <c r="BB20" s="1059"/>
      <c r="BC20" s="1059"/>
      <c r="BD20" s="1059"/>
    </row>
    <row r="21" spans="2:56" s="48" customFormat="1" ht="23.25" customHeight="1" thickBot="1" thickTop="1">
      <c r="B21" s="414"/>
      <c r="C21" s="1160"/>
      <c r="D21" s="1161"/>
      <c r="E21" s="1161"/>
      <c r="F21" s="1161"/>
      <c r="G21" s="1161"/>
      <c r="H21" s="1161"/>
      <c r="I21" s="1161"/>
      <c r="J21" s="1161"/>
      <c r="K21" s="1161"/>
      <c r="L21" s="1161"/>
      <c r="M21" s="1161"/>
      <c r="N21" s="1161"/>
      <c r="O21" s="1161"/>
      <c r="P21" s="1161"/>
      <c r="Q21" s="1161"/>
      <c r="R21" s="1161"/>
      <c r="S21" s="1042"/>
      <c r="T21" s="1042"/>
      <c r="U21" s="1042"/>
      <c r="V21" s="1042"/>
      <c r="W21" s="1068" t="s">
        <v>6</v>
      </c>
      <c r="X21" s="1068"/>
      <c r="Y21" s="1068" t="s">
        <v>7</v>
      </c>
      <c r="Z21" s="1068"/>
      <c r="AA21" s="1052" t="s">
        <v>3</v>
      </c>
      <c r="AB21" s="1052"/>
      <c r="AC21" s="1067" t="s">
        <v>81</v>
      </c>
      <c r="AD21" s="1067"/>
      <c r="AE21" s="1067"/>
      <c r="AF21" s="1067"/>
      <c r="AG21" s="1067"/>
      <c r="AH21" s="1067"/>
      <c r="AI21" s="1095"/>
      <c r="AJ21" s="1095"/>
      <c r="AK21" s="1058" t="s">
        <v>75</v>
      </c>
      <c r="AL21" s="1058"/>
      <c r="AM21" s="1058" t="s">
        <v>76</v>
      </c>
      <c r="AN21" s="1058"/>
      <c r="AO21" s="1057" t="s">
        <v>77</v>
      </c>
      <c r="AP21" s="1058"/>
      <c r="AQ21" s="1058" t="s">
        <v>78</v>
      </c>
      <c r="AR21" s="1058"/>
      <c r="AS21" s="1059"/>
      <c r="AT21" s="1059"/>
      <c r="AU21" s="1059"/>
      <c r="AV21" s="1059"/>
      <c r="AW21" s="1059"/>
      <c r="AX21" s="1059"/>
      <c r="AY21" s="1059"/>
      <c r="AZ21" s="1059"/>
      <c r="BA21" s="1059"/>
      <c r="BB21" s="1059"/>
      <c r="BC21" s="1059"/>
      <c r="BD21" s="1059"/>
    </row>
    <row r="22" spans="2:61" s="48" customFormat="1" ht="23.25" customHeight="1" thickBot="1" thickTop="1">
      <c r="B22" s="414"/>
      <c r="C22" s="1160"/>
      <c r="D22" s="1161"/>
      <c r="E22" s="1161"/>
      <c r="F22" s="1161"/>
      <c r="G22" s="1161"/>
      <c r="H22" s="1161"/>
      <c r="I22" s="1161"/>
      <c r="J22" s="1161"/>
      <c r="K22" s="1161"/>
      <c r="L22" s="1161"/>
      <c r="M22" s="1161"/>
      <c r="N22" s="1161"/>
      <c r="O22" s="1161"/>
      <c r="P22" s="1161"/>
      <c r="Q22" s="1161"/>
      <c r="R22" s="1161"/>
      <c r="S22" s="1042"/>
      <c r="T22" s="1042"/>
      <c r="U22" s="1042"/>
      <c r="V22" s="1042"/>
      <c r="W22" s="1068"/>
      <c r="X22" s="1068"/>
      <c r="Y22" s="1068"/>
      <c r="Z22" s="1068"/>
      <c r="AA22" s="1052"/>
      <c r="AB22" s="1052"/>
      <c r="AC22" s="1176" t="s">
        <v>9</v>
      </c>
      <c r="AD22" s="1176"/>
      <c r="AE22" s="1174" t="s">
        <v>79</v>
      </c>
      <c r="AF22" s="1175"/>
      <c r="AG22" s="1174" t="s">
        <v>80</v>
      </c>
      <c r="AH22" s="1175"/>
      <c r="AI22" s="1096"/>
      <c r="AJ22" s="1095"/>
      <c r="AK22" s="1058"/>
      <c r="AL22" s="1058"/>
      <c r="AM22" s="1058"/>
      <c r="AN22" s="1058"/>
      <c r="AO22" s="1057"/>
      <c r="AP22" s="1058"/>
      <c r="AQ22" s="1058"/>
      <c r="AR22" s="1058"/>
      <c r="AS22" s="1075" t="s">
        <v>55</v>
      </c>
      <c r="AT22" s="1075"/>
      <c r="AU22" s="1075"/>
      <c r="AV22" s="1075"/>
      <c r="AW22" s="1075" t="s">
        <v>54</v>
      </c>
      <c r="AX22" s="1075"/>
      <c r="AY22" s="1075"/>
      <c r="AZ22" s="1075"/>
      <c r="BA22" s="1075" t="s">
        <v>53</v>
      </c>
      <c r="BB22" s="1075"/>
      <c r="BC22" s="1075"/>
      <c r="BD22" s="1075"/>
      <c r="BE22" s="116"/>
      <c r="BF22" s="116"/>
      <c r="BG22" s="116"/>
      <c r="BI22" s="116"/>
    </row>
    <row r="23" spans="2:61" s="48" customFormat="1" ht="62.25" customHeight="1" thickBot="1" thickTop="1">
      <c r="B23" s="414"/>
      <c r="C23" s="1160"/>
      <c r="D23" s="1161"/>
      <c r="E23" s="1161"/>
      <c r="F23" s="1161"/>
      <c r="G23" s="1161"/>
      <c r="H23" s="1161"/>
      <c r="I23" s="1161"/>
      <c r="J23" s="1161"/>
      <c r="K23" s="1161"/>
      <c r="L23" s="1161"/>
      <c r="M23" s="1161"/>
      <c r="N23" s="1161"/>
      <c r="O23" s="1161"/>
      <c r="P23" s="1161"/>
      <c r="Q23" s="1161"/>
      <c r="R23" s="1161"/>
      <c r="S23" s="1042"/>
      <c r="T23" s="1042"/>
      <c r="U23" s="1042"/>
      <c r="V23" s="1042"/>
      <c r="W23" s="1068"/>
      <c r="X23" s="1068"/>
      <c r="Y23" s="1068"/>
      <c r="Z23" s="1068"/>
      <c r="AA23" s="1052"/>
      <c r="AB23" s="1052"/>
      <c r="AC23" s="1176"/>
      <c r="AD23" s="1176"/>
      <c r="AE23" s="1175"/>
      <c r="AF23" s="1175"/>
      <c r="AG23" s="1175"/>
      <c r="AH23" s="1175"/>
      <c r="AI23" s="1096"/>
      <c r="AJ23" s="1095"/>
      <c r="AK23" s="1058"/>
      <c r="AL23" s="1058"/>
      <c r="AM23" s="1058"/>
      <c r="AN23" s="1058"/>
      <c r="AO23" s="1057"/>
      <c r="AP23" s="1058"/>
      <c r="AQ23" s="1058"/>
      <c r="AR23" s="1058"/>
      <c r="AS23" s="1059" t="s">
        <v>10</v>
      </c>
      <c r="AT23" s="1059"/>
      <c r="AU23" s="1059"/>
      <c r="AV23" s="1059"/>
      <c r="AW23" s="1059" t="s">
        <v>10</v>
      </c>
      <c r="AX23" s="1059"/>
      <c r="AY23" s="1059"/>
      <c r="AZ23" s="1059"/>
      <c r="BA23" s="1059" t="s">
        <v>10</v>
      </c>
      <c r="BB23" s="1059"/>
      <c r="BC23" s="1059"/>
      <c r="BD23" s="1060"/>
      <c r="BE23" s="415"/>
      <c r="BF23" s="117"/>
      <c r="BG23" s="117"/>
      <c r="BH23" s="117"/>
      <c r="BI23" s="117"/>
    </row>
    <row r="24" spans="2:61" s="57" customFormat="1" ht="23.25" customHeight="1" thickBot="1" thickTop="1">
      <c r="B24" s="422"/>
      <c r="C24" s="421">
        <v>1</v>
      </c>
      <c r="D24" s="1169">
        <v>2</v>
      </c>
      <c r="E24" s="1169"/>
      <c r="F24" s="1169"/>
      <c r="G24" s="1169"/>
      <c r="H24" s="1169"/>
      <c r="I24" s="1169"/>
      <c r="J24" s="1169"/>
      <c r="K24" s="1169"/>
      <c r="L24" s="1169"/>
      <c r="M24" s="1169"/>
      <c r="N24" s="1169"/>
      <c r="O24" s="1169"/>
      <c r="P24" s="1169"/>
      <c r="Q24" s="1169"/>
      <c r="R24" s="1170"/>
      <c r="S24" s="1168">
        <v>3</v>
      </c>
      <c r="T24" s="1169"/>
      <c r="U24" s="1169"/>
      <c r="V24" s="1170"/>
      <c r="W24" s="1054">
        <v>4</v>
      </c>
      <c r="X24" s="1056"/>
      <c r="Y24" s="1072">
        <v>5</v>
      </c>
      <c r="Z24" s="1073"/>
      <c r="AA24" s="1054">
        <v>6</v>
      </c>
      <c r="AB24" s="1056"/>
      <c r="AC24" s="1054">
        <v>7</v>
      </c>
      <c r="AD24" s="1056"/>
      <c r="AE24" s="1054">
        <v>8</v>
      </c>
      <c r="AF24" s="1056"/>
      <c r="AG24" s="1072">
        <v>9</v>
      </c>
      <c r="AH24" s="1073"/>
      <c r="AI24" s="1072">
        <v>10</v>
      </c>
      <c r="AJ24" s="1073"/>
      <c r="AK24" s="1172">
        <v>11</v>
      </c>
      <c r="AL24" s="1173"/>
      <c r="AM24" s="1172">
        <v>12</v>
      </c>
      <c r="AN24" s="1173"/>
      <c r="AO24" s="1054">
        <v>13</v>
      </c>
      <c r="AP24" s="1056"/>
      <c r="AQ24" s="1072">
        <v>14</v>
      </c>
      <c r="AR24" s="1073"/>
      <c r="AS24" s="1054">
        <v>15</v>
      </c>
      <c r="AT24" s="1055"/>
      <c r="AU24" s="1055"/>
      <c r="AV24" s="1056"/>
      <c r="AW24" s="1054">
        <v>16</v>
      </c>
      <c r="AX24" s="1055"/>
      <c r="AY24" s="1055"/>
      <c r="AZ24" s="1056"/>
      <c r="BA24" s="1072">
        <v>17</v>
      </c>
      <c r="BB24" s="1072"/>
      <c r="BC24" s="1072"/>
      <c r="BD24" s="1072"/>
      <c r="BE24" s="416"/>
      <c r="BF24" s="119"/>
      <c r="BG24" s="118"/>
      <c r="BH24" s="118"/>
      <c r="BI24" s="118"/>
    </row>
    <row r="25" spans="3:61" s="32" customFormat="1" ht="23.25" customHeight="1" thickBot="1" thickTop="1">
      <c r="C25" s="1043" t="s">
        <v>180</v>
      </c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3"/>
      <c r="U25" s="1043"/>
      <c r="V25" s="1043"/>
      <c r="W25" s="1043"/>
      <c r="X25" s="1043"/>
      <c r="Y25" s="1043"/>
      <c r="Z25" s="1043"/>
      <c r="AA25" s="1043"/>
      <c r="AB25" s="1043"/>
      <c r="AC25" s="1043"/>
      <c r="AD25" s="1043"/>
      <c r="AE25" s="1043"/>
      <c r="AF25" s="1043"/>
      <c r="AG25" s="1043"/>
      <c r="AH25" s="1043"/>
      <c r="AI25" s="1043"/>
      <c r="AJ25" s="1043"/>
      <c r="AK25" s="1043"/>
      <c r="AL25" s="1043"/>
      <c r="AM25" s="1043"/>
      <c r="AN25" s="1043"/>
      <c r="AO25" s="1043"/>
      <c r="AP25" s="1043"/>
      <c r="AQ25" s="1043"/>
      <c r="AR25" s="1043"/>
      <c r="AS25" s="1043"/>
      <c r="AT25" s="1043"/>
      <c r="AU25" s="1043"/>
      <c r="AV25" s="1043"/>
      <c r="AW25" s="1043"/>
      <c r="AX25" s="1043"/>
      <c r="AY25" s="1043"/>
      <c r="AZ25" s="1043"/>
      <c r="BA25" s="1043"/>
      <c r="BB25" s="1043"/>
      <c r="BC25" s="1043"/>
      <c r="BD25" s="1043"/>
      <c r="BE25" s="427"/>
      <c r="BF25" s="428"/>
      <c r="BG25" s="428"/>
      <c r="BH25" s="428"/>
      <c r="BI25" s="428"/>
    </row>
    <row r="26" spans="2:61" s="32" customFormat="1" ht="23.25" customHeight="1" thickBot="1">
      <c r="B26" s="425"/>
      <c r="C26" s="871" t="s">
        <v>172</v>
      </c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872"/>
      <c r="AM26" s="872"/>
      <c r="AN26" s="872"/>
      <c r="AO26" s="872"/>
      <c r="AP26" s="872"/>
      <c r="AQ26" s="872"/>
      <c r="AR26" s="872"/>
      <c r="AS26" s="872"/>
      <c r="AT26" s="872"/>
      <c r="AU26" s="872"/>
      <c r="AV26" s="872"/>
      <c r="AW26" s="872"/>
      <c r="AX26" s="872"/>
      <c r="AY26" s="872"/>
      <c r="AZ26" s="872"/>
      <c r="BA26" s="872"/>
      <c r="BB26" s="872"/>
      <c r="BC26" s="872"/>
      <c r="BD26" s="873"/>
      <c r="BE26" s="428"/>
      <c r="BF26" s="428"/>
      <c r="BG26" s="428"/>
      <c r="BH26" s="428"/>
      <c r="BI26" s="428"/>
    </row>
    <row r="27" spans="2:61" s="49" customFormat="1" ht="23.25" customHeight="1">
      <c r="B27" s="411"/>
      <c r="C27" s="424">
        <v>1</v>
      </c>
      <c r="D27" s="1179" t="s">
        <v>166</v>
      </c>
      <c r="E27" s="1180"/>
      <c r="F27" s="1180"/>
      <c r="G27" s="1180"/>
      <c r="H27" s="1180"/>
      <c r="I27" s="1180"/>
      <c r="J27" s="1180"/>
      <c r="K27" s="1180"/>
      <c r="L27" s="1180"/>
      <c r="M27" s="1180"/>
      <c r="N27" s="1180"/>
      <c r="O27" s="1180"/>
      <c r="P27" s="1180"/>
      <c r="Q27" s="1180"/>
      <c r="R27" s="1181"/>
      <c r="S27" s="1092" t="s">
        <v>181</v>
      </c>
      <c r="T27" s="1093"/>
      <c r="U27" s="1093"/>
      <c r="V27" s="1094"/>
      <c r="W27" s="953">
        <v>1</v>
      </c>
      <c r="X27" s="925"/>
      <c r="Y27" s="922">
        <v>36</v>
      </c>
      <c r="Z27" s="955"/>
      <c r="AA27" s="895">
        <v>18</v>
      </c>
      <c r="AB27" s="896"/>
      <c r="AC27" s="897">
        <v>18</v>
      </c>
      <c r="AD27" s="896"/>
      <c r="AE27" s="897"/>
      <c r="AF27" s="896"/>
      <c r="AG27" s="897"/>
      <c r="AH27" s="997"/>
      <c r="AI27" s="895">
        <v>18</v>
      </c>
      <c r="AJ27" s="918"/>
      <c r="AK27" s="895"/>
      <c r="AL27" s="896"/>
      <c r="AM27" s="897">
        <v>9</v>
      </c>
      <c r="AN27" s="896"/>
      <c r="AO27" s="897"/>
      <c r="AP27" s="896"/>
      <c r="AQ27" s="897"/>
      <c r="AR27" s="918"/>
      <c r="AS27" s="895">
        <v>1</v>
      </c>
      <c r="AT27" s="997"/>
      <c r="AU27" s="997"/>
      <c r="AV27" s="1053"/>
      <c r="AW27" s="923"/>
      <c r="AX27" s="921"/>
      <c r="AY27" s="921"/>
      <c r="AZ27" s="924"/>
      <c r="BA27" s="925"/>
      <c r="BB27" s="921"/>
      <c r="BC27" s="921"/>
      <c r="BD27" s="922"/>
      <c r="BE27" s="417"/>
      <c r="BF27" s="120"/>
      <c r="BG27" s="120"/>
      <c r="BH27" s="120"/>
      <c r="BI27" s="120"/>
    </row>
    <row r="28" spans="2:62" s="32" customFormat="1" ht="23.25" customHeight="1">
      <c r="B28" s="425"/>
      <c r="C28" s="426">
        <v>2</v>
      </c>
      <c r="D28" s="885" t="s">
        <v>167</v>
      </c>
      <c r="E28" s="886"/>
      <c r="F28" s="886"/>
      <c r="G28" s="886"/>
      <c r="H28" s="886"/>
      <c r="I28" s="886"/>
      <c r="J28" s="886"/>
      <c r="K28" s="886"/>
      <c r="L28" s="886"/>
      <c r="M28" s="886"/>
      <c r="N28" s="886"/>
      <c r="O28" s="886"/>
      <c r="P28" s="886"/>
      <c r="Q28" s="886"/>
      <c r="R28" s="887"/>
      <c r="S28" s="888" t="s">
        <v>182</v>
      </c>
      <c r="T28" s="889"/>
      <c r="U28" s="889"/>
      <c r="V28" s="890"/>
      <c r="W28" s="1050">
        <v>1</v>
      </c>
      <c r="X28" s="1051"/>
      <c r="Y28" s="1045">
        <v>36</v>
      </c>
      <c r="Z28" s="1046"/>
      <c r="AA28" s="1047">
        <v>18</v>
      </c>
      <c r="AB28" s="1048"/>
      <c r="AC28" s="1036">
        <v>18</v>
      </c>
      <c r="AD28" s="1048"/>
      <c r="AE28" s="1036"/>
      <c r="AF28" s="1048"/>
      <c r="AG28" s="1036"/>
      <c r="AH28" s="1049"/>
      <c r="AI28" s="1047">
        <v>18</v>
      </c>
      <c r="AJ28" s="1037"/>
      <c r="AK28" s="1036">
        <v>10</v>
      </c>
      <c r="AL28" s="1048"/>
      <c r="AM28" s="1036"/>
      <c r="AN28" s="1048"/>
      <c r="AO28" s="1036"/>
      <c r="AP28" s="1048"/>
      <c r="AQ28" s="1036"/>
      <c r="AR28" s="1037"/>
      <c r="AS28" s="1047"/>
      <c r="AT28" s="1049"/>
      <c r="AU28" s="1049"/>
      <c r="AV28" s="1049"/>
      <c r="AW28" s="1177">
        <v>1</v>
      </c>
      <c r="AX28" s="1049"/>
      <c r="AY28" s="1049"/>
      <c r="AZ28" s="1178"/>
      <c r="BA28" s="901"/>
      <c r="BB28" s="906"/>
      <c r="BC28" s="906"/>
      <c r="BD28" s="902"/>
      <c r="BE28" s="427"/>
      <c r="BF28" s="428"/>
      <c r="BG28" s="428"/>
      <c r="BH28" s="428"/>
      <c r="BI28" s="428"/>
      <c r="BJ28" s="32" t="s">
        <v>157</v>
      </c>
    </row>
    <row r="29" spans="2:61" s="32" customFormat="1" ht="23.25" customHeight="1">
      <c r="B29" s="425"/>
      <c r="C29" s="426">
        <v>3</v>
      </c>
      <c r="D29" s="885" t="s">
        <v>168</v>
      </c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7"/>
      <c r="S29" s="888" t="s">
        <v>183</v>
      </c>
      <c r="T29" s="889"/>
      <c r="U29" s="889"/>
      <c r="V29" s="890"/>
      <c r="W29" s="926">
        <v>1</v>
      </c>
      <c r="X29" s="901"/>
      <c r="Y29" s="902">
        <v>36</v>
      </c>
      <c r="Z29" s="903"/>
      <c r="AA29" s="884">
        <v>18</v>
      </c>
      <c r="AB29" s="868"/>
      <c r="AC29" s="867">
        <v>10</v>
      </c>
      <c r="AD29" s="868"/>
      <c r="AE29" s="867">
        <v>8</v>
      </c>
      <c r="AF29" s="868"/>
      <c r="AG29" s="867"/>
      <c r="AH29" s="870"/>
      <c r="AI29" s="884">
        <v>18</v>
      </c>
      <c r="AJ29" s="869"/>
      <c r="AK29" s="884"/>
      <c r="AL29" s="868"/>
      <c r="AM29" s="867" t="s">
        <v>169</v>
      </c>
      <c r="AN29" s="868"/>
      <c r="AO29" s="867"/>
      <c r="AP29" s="868"/>
      <c r="AQ29" s="867"/>
      <c r="AR29" s="908"/>
      <c r="AS29" s="884">
        <v>1</v>
      </c>
      <c r="AT29" s="870"/>
      <c r="AU29" s="870"/>
      <c r="AV29" s="904"/>
      <c r="AW29" s="905"/>
      <c r="AX29" s="906"/>
      <c r="AY29" s="906"/>
      <c r="AZ29" s="907"/>
      <c r="BA29" s="901"/>
      <c r="BB29" s="906"/>
      <c r="BC29" s="906"/>
      <c r="BD29" s="902"/>
      <c r="BE29" s="427"/>
      <c r="BF29" s="428"/>
      <c r="BG29" s="428"/>
      <c r="BH29" s="428"/>
      <c r="BI29" s="428"/>
    </row>
    <row r="30" spans="2:61" s="431" customFormat="1" ht="23.25" customHeight="1">
      <c r="B30" s="432"/>
      <c r="C30" s="426">
        <v>4</v>
      </c>
      <c r="D30" s="885" t="s">
        <v>170</v>
      </c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7"/>
      <c r="S30" s="888" t="s">
        <v>184</v>
      </c>
      <c r="T30" s="889"/>
      <c r="U30" s="889"/>
      <c r="V30" s="890"/>
      <c r="W30" s="900">
        <v>1</v>
      </c>
      <c r="X30" s="901"/>
      <c r="Y30" s="902">
        <v>36</v>
      </c>
      <c r="Z30" s="903"/>
      <c r="AA30" s="884">
        <v>12</v>
      </c>
      <c r="AB30" s="868"/>
      <c r="AC30" s="867">
        <v>12</v>
      </c>
      <c r="AD30" s="868"/>
      <c r="AE30" s="867"/>
      <c r="AF30" s="868"/>
      <c r="AG30" s="867"/>
      <c r="AH30" s="869"/>
      <c r="AI30" s="870">
        <v>24</v>
      </c>
      <c r="AJ30" s="869"/>
      <c r="AK30" s="884"/>
      <c r="AL30" s="868"/>
      <c r="AM30" s="867">
        <v>10</v>
      </c>
      <c r="AN30" s="868"/>
      <c r="AO30" s="867"/>
      <c r="AP30" s="868"/>
      <c r="AQ30" s="867"/>
      <c r="AR30" s="869"/>
      <c r="AS30" s="1039"/>
      <c r="AT30" s="1038"/>
      <c r="AU30" s="1038"/>
      <c r="AV30" s="867"/>
      <c r="AW30" s="1040">
        <v>0.7</v>
      </c>
      <c r="AX30" s="1038"/>
      <c r="AY30" s="1038"/>
      <c r="AZ30" s="1041"/>
      <c r="BA30" s="868"/>
      <c r="BB30" s="1038"/>
      <c r="BC30" s="1038"/>
      <c r="BD30" s="867"/>
      <c r="BE30" s="429"/>
      <c r="BF30" s="430"/>
      <c r="BG30" s="430"/>
      <c r="BH30" s="430"/>
      <c r="BI30" s="430"/>
    </row>
    <row r="31" spans="2:61" s="49" customFormat="1" ht="23.25" customHeight="1">
      <c r="B31" s="411"/>
      <c r="C31" s="553">
        <v>5</v>
      </c>
      <c r="D31" s="885" t="s">
        <v>196</v>
      </c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7"/>
      <c r="S31" s="888" t="s">
        <v>206</v>
      </c>
      <c r="T31" s="889"/>
      <c r="U31" s="889"/>
      <c r="V31" s="890"/>
      <c r="W31" s="891">
        <v>10.5</v>
      </c>
      <c r="X31" s="892"/>
      <c r="Y31" s="893">
        <v>378</v>
      </c>
      <c r="Z31" s="894"/>
      <c r="AA31" s="895">
        <v>135</v>
      </c>
      <c r="AB31" s="896"/>
      <c r="AC31" s="897">
        <v>72</v>
      </c>
      <c r="AD31" s="896"/>
      <c r="AE31" s="897">
        <v>27</v>
      </c>
      <c r="AF31" s="896"/>
      <c r="AG31" s="867">
        <v>36</v>
      </c>
      <c r="AH31" s="869"/>
      <c r="AI31" s="898">
        <v>243</v>
      </c>
      <c r="AJ31" s="899"/>
      <c r="AK31" s="895">
        <v>10</v>
      </c>
      <c r="AL31" s="896"/>
      <c r="AM31" s="897" t="s">
        <v>169</v>
      </c>
      <c r="AN31" s="896"/>
      <c r="AO31" s="897">
        <v>10</v>
      </c>
      <c r="AP31" s="896"/>
      <c r="AQ31" s="897"/>
      <c r="AR31" s="918"/>
      <c r="AS31" s="884">
        <v>3</v>
      </c>
      <c r="AT31" s="870"/>
      <c r="AU31" s="870"/>
      <c r="AV31" s="904"/>
      <c r="AW31" s="996">
        <v>4.5</v>
      </c>
      <c r="AX31" s="870"/>
      <c r="AY31" s="870"/>
      <c r="AZ31" s="904"/>
      <c r="BA31" s="997"/>
      <c r="BB31" s="997"/>
      <c r="BC31" s="997"/>
      <c r="BD31" s="918"/>
      <c r="BE31" s="417"/>
      <c r="BF31" s="120"/>
      <c r="BG31" s="120"/>
      <c r="BH31" s="120"/>
      <c r="BI31" s="120"/>
    </row>
    <row r="32" spans="2:61" s="49" customFormat="1" ht="23.25" customHeight="1">
      <c r="B32" s="411"/>
      <c r="C32" s="426">
        <v>6</v>
      </c>
      <c r="D32" s="886" t="s">
        <v>159</v>
      </c>
      <c r="E32" s="886"/>
      <c r="F32" s="886"/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7"/>
      <c r="S32" s="888" t="s">
        <v>207</v>
      </c>
      <c r="T32" s="889"/>
      <c r="U32" s="889"/>
      <c r="V32" s="890"/>
      <c r="W32" s="926">
        <v>12</v>
      </c>
      <c r="X32" s="901"/>
      <c r="Y32" s="902">
        <v>432</v>
      </c>
      <c r="Z32" s="903"/>
      <c r="AA32" s="884"/>
      <c r="AB32" s="868"/>
      <c r="AC32" s="867"/>
      <c r="AD32" s="868"/>
      <c r="AE32" s="867"/>
      <c r="AF32" s="868"/>
      <c r="AG32" s="867"/>
      <c r="AH32" s="869"/>
      <c r="AI32" s="870">
        <v>432</v>
      </c>
      <c r="AJ32" s="869"/>
      <c r="AK32" s="926"/>
      <c r="AL32" s="901"/>
      <c r="AM32" s="867" t="s">
        <v>253</v>
      </c>
      <c r="AN32" s="901"/>
      <c r="AO32" s="902"/>
      <c r="AP32" s="901"/>
      <c r="AQ32" s="902"/>
      <c r="AR32" s="903"/>
      <c r="AS32" s="952"/>
      <c r="AT32" s="906"/>
      <c r="AU32" s="906"/>
      <c r="AV32" s="902"/>
      <c r="AW32" s="905"/>
      <c r="AX32" s="906"/>
      <c r="AY32" s="906"/>
      <c r="AZ32" s="907"/>
      <c r="BA32" s="868" t="s">
        <v>197</v>
      </c>
      <c r="BB32" s="906"/>
      <c r="BC32" s="906"/>
      <c r="BD32" s="902"/>
      <c r="BE32" s="417"/>
      <c r="BF32" s="120"/>
      <c r="BG32" s="120"/>
      <c r="BH32" s="120"/>
      <c r="BI32" s="120"/>
    </row>
    <row r="33" spans="2:61" s="49" customFormat="1" ht="23.25" customHeight="1" thickBot="1">
      <c r="B33" s="411"/>
      <c r="C33" s="467">
        <v>7</v>
      </c>
      <c r="D33" s="1137" t="s">
        <v>198</v>
      </c>
      <c r="E33" s="1137"/>
      <c r="F33" s="1137"/>
      <c r="G33" s="1137"/>
      <c r="H33" s="1137"/>
      <c r="I33" s="1137"/>
      <c r="J33" s="1137"/>
      <c r="K33" s="1137"/>
      <c r="L33" s="1137"/>
      <c r="M33" s="1137"/>
      <c r="N33" s="1137"/>
      <c r="O33" s="1137"/>
      <c r="P33" s="1137"/>
      <c r="Q33" s="1137"/>
      <c r="R33" s="1138"/>
      <c r="S33" s="888" t="s">
        <v>208</v>
      </c>
      <c r="T33" s="889"/>
      <c r="U33" s="889"/>
      <c r="V33" s="890"/>
      <c r="W33" s="926">
        <v>21</v>
      </c>
      <c r="X33" s="901"/>
      <c r="Y33" s="902">
        <v>756</v>
      </c>
      <c r="Z33" s="903"/>
      <c r="AA33" s="884"/>
      <c r="AB33" s="868"/>
      <c r="AC33" s="867"/>
      <c r="AD33" s="868"/>
      <c r="AE33" s="867"/>
      <c r="AF33" s="868"/>
      <c r="AG33" s="985"/>
      <c r="AH33" s="983"/>
      <c r="AI33" s="870">
        <v>756</v>
      </c>
      <c r="AJ33" s="869"/>
      <c r="AK33" s="940"/>
      <c r="AL33" s="1035"/>
      <c r="AM33" s="945"/>
      <c r="AN33" s="1035"/>
      <c r="AO33" s="945"/>
      <c r="AP33" s="1035"/>
      <c r="AQ33" s="945"/>
      <c r="AR33" s="942"/>
      <c r="AS33" s="1098"/>
      <c r="AT33" s="1099"/>
      <c r="AU33" s="1099"/>
      <c r="AV33" s="1100"/>
      <c r="AW33" s="977"/>
      <c r="AX33" s="944"/>
      <c r="AY33" s="944"/>
      <c r="AZ33" s="978"/>
      <c r="BA33" s="986" t="s">
        <v>197</v>
      </c>
      <c r="BB33" s="944"/>
      <c r="BC33" s="944"/>
      <c r="BD33" s="1034"/>
      <c r="BE33" s="417"/>
      <c r="BF33" s="120"/>
      <c r="BG33" s="120"/>
      <c r="BH33" s="120"/>
      <c r="BI33" s="120"/>
    </row>
    <row r="34" spans="2:61" s="131" customFormat="1" ht="23.25" customHeight="1" thickBot="1" thickTop="1">
      <c r="B34" s="412"/>
      <c r="C34" s="1142" t="s">
        <v>66</v>
      </c>
      <c r="D34" s="1143"/>
      <c r="E34" s="1143"/>
      <c r="F34" s="1143"/>
      <c r="G34" s="1143"/>
      <c r="H34" s="1143"/>
      <c r="I34" s="1143"/>
      <c r="J34" s="1143"/>
      <c r="K34" s="1143"/>
      <c r="L34" s="1143"/>
      <c r="M34" s="1143"/>
      <c r="N34" s="1143"/>
      <c r="O34" s="1143"/>
      <c r="P34" s="1143"/>
      <c r="Q34" s="1143"/>
      <c r="R34" s="1143"/>
      <c r="S34" s="1143"/>
      <c r="T34" s="1143"/>
      <c r="U34" s="1143"/>
      <c r="V34" s="1144"/>
      <c r="W34" s="1021">
        <f>SUM(W27:W33)</f>
        <v>47.5</v>
      </c>
      <c r="X34" s="1010"/>
      <c r="Y34" s="1021">
        <f>SUM(Y27:Y33)</f>
        <v>1710</v>
      </c>
      <c r="Z34" s="1010"/>
      <c r="AA34" s="1020">
        <f>SUM(AA27:AA33)</f>
        <v>201</v>
      </c>
      <c r="AB34" s="1010"/>
      <c r="AC34" s="1009">
        <f>SUM(AC27:AC33)</f>
        <v>130</v>
      </c>
      <c r="AD34" s="1010"/>
      <c r="AE34" s="1009">
        <f>SUM(AE27:AE33)</f>
        <v>35</v>
      </c>
      <c r="AF34" s="1010"/>
      <c r="AG34" s="1009">
        <f>SUM(AG27:AG33)</f>
        <v>36</v>
      </c>
      <c r="AH34" s="1011"/>
      <c r="AI34" s="1020">
        <f>SUM(AI27:AI33)</f>
        <v>1509</v>
      </c>
      <c r="AJ34" s="1011"/>
      <c r="AK34" s="1020">
        <v>2</v>
      </c>
      <c r="AL34" s="1010"/>
      <c r="AM34" s="1009" t="s">
        <v>214</v>
      </c>
      <c r="AN34" s="1010"/>
      <c r="AO34" s="1009">
        <v>1</v>
      </c>
      <c r="AP34" s="1010"/>
      <c r="AQ34" s="1009"/>
      <c r="AR34" s="1011"/>
      <c r="AS34" s="1004">
        <f>SUM(AS27:AS33)</f>
        <v>5</v>
      </c>
      <c r="AT34" s="1005"/>
      <c r="AU34" s="1005"/>
      <c r="AV34" s="1006"/>
      <c r="AW34" s="1032">
        <f>SUM(AW28:AW33)</f>
        <v>6.2</v>
      </c>
      <c r="AX34" s="1022"/>
      <c r="AY34" s="1022"/>
      <c r="AZ34" s="1033"/>
      <c r="BA34" s="1010"/>
      <c r="BB34" s="1022"/>
      <c r="BC34" s="1022"/>
      <c r="BD34" s="1023"/>
      <c r="BE34" s="418"/>
      <c r="BF34" s="121"/>
      <c r="BG34" s="121"/>
      <c r="BH34" s="121"/>
      <c r="BI34" s="121"/>
    </row>
    <row r="35" spans="2:61" s="11" customFormat="1" ht="23.25" customHeight="1" thickBot="1" thickTop="1">
      <c r="B35" s="454"/>
      <c r="C35" s="1105" t="s">
        <v>178</v>
      </c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6"/>
      <c r="AF35" s="1106"/>
      <c r="AG35" s="1106"/>
      <c r="AH35" s="1106"/>
      <c r="AI35" s="1106"/>
      <c r="AJ35" s="1106"/>
      <c r="AK35" s="1106"/>
      <c r="AL35" s="1106"/>
      <c r="AM35" s="1106"/>
      <c r="AN35" s="1106"/>
      <c r="AO35" s="1106"/>
      <c r="AP35" s="1106"/>
      <c r="AQ35" s="1106"/>
      <c r="AR35" s="1106"/>
      <c r="AS35" s="1106"/>
      <c r="AT35" s="1106"/>
      <c r="AU35" s="1106"/>
      <c r="AV35" s="1106"/>
      <c r="AW35" s="1106"/>
      <c r="AX35" s="1106"/>
      <c r="AY35" s="1106"/>
      <c r="AZ35" s="1106"/>
      <c r="BA35" s="1106"/>
      <c r="BB35" s="1106"/>
      <c r="BC35" s="1106"/>
      <c r="BD35" s="1107"/>
      <c r="BE35" s="455"/>
      <c r="BF35" s="456"/>
      <c r="BG35" s="456"/>
      <c r="BH35" s="456"/>
      <c r="BI35" s="456"/>
    </row>
    <row r="36" spans="3:61" s="458" customFormat="1" ht="23.25" customHeight="1" thickBot="1">
      <c r="C36" s="1162" t="s">
        <v>175</v>
      </c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163"/>
      <c r="T36" s="1163"/>
      <c r="U36" s="1163"/>
      <c r="V36" s="1163"/>
      <c r="W36" s="1163"/>
      <c r="X36" s="1163"/>
      <c r="Y36" s="1163"/>
      <c r="Z36" s="1163"/>
      <c r="AA36" s="1163"/>
      <c r="AB36" s="1163"/>
      <c r="AC36" s="1163"/>
      <c r="AD36" s="1163"/>
      <c r="AE36" s="1163"/>
      <c r="AF36" s="1163"/>
      <c r="AG36" s="1163"/>
      <c r="AH36" s="1163"/>
      <c r="AI36" s="1163"/>
      <c r="AJ36" s="1163"/>
      <c r="AK36" s="1163"/>
      <c r="AL36" s="1163"/>
      <c r="AM36" s="1163"/>
      <c r="AN36" s="1163"/>
      <c r="AO36" s="1163"/>
      <c r="AP36" s="1163"/>
      <c r="AQ36" s="1163"/>
      <c r="AR36" s="1163"/>
      <c r="AS36" s="1163"/>
      <c r="AT36" s="1163"/>
      <c r="AU36" s="1163"/>
      <c r="AV36" s="1163"/>
      <c r="AW36" s="1163"/>
      <c r="AX36" s="1163"/>
      <c r="AY36" s="1163"/>
      <c r="AZ36" s="1163"/>
      <c r="BA36" s="1163"/>
      <c r="BB36" s="1163"/>
      <c r="BC36" s="1163"/>
      <c r="BD36" s="1164"/>
      <c r="BE36" s="457"/>
      <c r="BF36" s="457"/>
      <c r="BG36" s="457"/>
      <c r="BH36" s="457"/>
      <c r="BI36" s="457"/>
    </row>
    <row r="37" spans="2:61" s="431" customFormat="1" ht="23.25" customHeight="1">
      <c r="B37" s="432"/>
      <c r="C37" s="424">
        <v>8</v>
      </c>
      <c r="D37" s="1165" t="s">
        <v>176</v>
      </c>
      <c r="E37" s="1166"/>
      <c r="F37" s="1166"/>
      <c r="G37" s="1166"/>
      <c r="H37" s="1166"/>
      <c r="I37" s="1166"/>
      <c r="J37" s="1166"/>
      <c r="K37" s="1166"/>
      <c r="L37" s="1166"/>
      <c r="M37" s="1166"/>
      <c r="N37" s="1166"/>
      <c r="O37" s="1166"/>
      <c r="P37" s="1166"/>
      <c r="Q37" s="1166"/>
      <c r="R37" s="1167"/>
      <c r="S37" s="1139" t="s">
        <v>171</v>
      </c>
      <c r="T37" s="1140"/>
      <c r="U37" s="1140"/>
      <c r="V37" s="1141"/>
      <c r="W37" s="953">
        <v>3</v>
      </c>
      <c r="X37" s="925"/>
      <c r="Y37" s="922">
        <v>108</v>
      </c>
      <c r="Z37" s="955"/>
      <c r="AA37" s="895">
        <v>72</v>
      </c>
      <c r="AB37" s="896"/>
      <c r="AC37" s="897"/>
      <c r="AD37" s="896"/>
      <c r="AE37" s="897">
        <v>72</v>
      </c>
      <c r="AF37" s="896"/>
      <c r="AG37" s="897"/>
      <c r="AH37" s="997"/>
      <c r="AI37" s="895">
        <v>36</v>
      </c>
      <c r="AJ37" s="918"/>
      <c r="AK37" s="895"/>
      <c r="AL37" s="896"/>
      <c r="AM37" s="897">
        <v>10</v>
      </c>
      <c r="AN37" s="896"/>
      <c r="AO37" s="897"/>
      <c r="AP37" s="896"/>
      <c r="AQ37" s="897"/>
      <c r="AR37" s="918"/>
      <c r="AS37" s="1027">
        <v>2</v>
      </c>
      <c r="AT37" s="1028"/>
      <c r="AU37" s="1028"/>
      <c r="AV37" s="897"/>
      <c r="AW37" s="1029">
        <v>2</v>
      </c>
      <c r="AX37" s="1028"/>
      <c r="AY37" s="1028"/>
      <c r="AZ37" s="1030"/>
      <c r="BA37" s="925"/>
      <c r="BB37" s="921"/>
      <c r="BC37" s="921"/>
      <c r="BD37" s="1031"/>
      <c r="BE37" s="429"/>
      <c r="BF37" s="430"/>
      <c r="BG37" s="430"/>
      <c r="BH37" s="430"/>
      <c r="BI37" s="430"/>
    </row>
    <row r="38" spans="2:61" s="49" customFormat="1" ht="37.5" customHeight="1">
      <c r="B38" s="411"/>
      <c r="C38" s="554">
        <v>9</v>
      </c>
      <c r="D38" s="885" t="s">
        <v>202</v>
      </c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6"/>
      <c r="P38" s="886"/>
      <c r="Q38" s="886"/>
      <c r="R38" s="887"/>
      <c r="S38" s="1139" t="s">
        <v>209</v>
      </c>
      <c r="T38" s="1140"/>
      <c r="U38" s="1140"/>
      <c r="V38" s="1141"/>
      <c r="W38" s="874">
        <v>8.5</v>
      </c>
      <c r="X38" s="875"/>
      <c r="Y38" s="876">
        <v>306</v>
      </c>
      <c r="Z38" s="877"/>
      <c r="AA38" s="878">
        <v>108</v>
      </c>
      <c r="AB38" s="879"/>
      <c r="AC38" s="880">
        <v>72</v>
      </c>
      <c r="AD38" s="879"/>
      <c r="AE38" s="880"/>
      <c r="AF38" s="879"/>
      <c r="AG38" s="880">
        <v>36</v>
      </c>
      <c r="AH38" s="883"/>
      <c r="AI38" s="881">
        <v>198</v>
      </c>
      <c r="AJ38" s="883"/>
      <c r="AK38" s="884">
        <v>9</v>
      </c>
      <c r="AL38" s="868"/>
      <c r="AM38" s="867" t="s">
        <v>201</v>
      </c>
      <c r="AN38" s="868"/>
      <c r="AO38" s="867"/>
      <c r="AP38" s="868"/>
      <c r="AQ38" s="867"/>
      <c r="AR38" s="869"/>
      <c r="AS38" s="878">
        <v>4</v>
      </c>
      <c r="AT38" s="881"/>
      <c r="AU38" s="881"/>
      <c r="AV38" s="882"/>
      <c r="AW38" s="919">
        <v>2</v>
      </c>
      <c r="AX38" s="881"/>
      <c r="AY38" s="881"/>
      <c r="AZ38" s="882"/>
      <c r="BA38" s="870"/>
      <c r="BB38" s="870"/>
      <c r="BC38" s="870"/>
      <c r="BD38" s="869"/>
      <c r="BE38" s="417"/>
      <c r="BF38" s="120"/>
      <c r="BG38" s="120"/>
      <c r="BH38" s="120"/>
      <c r="BI38" s="120"/>
    </row>
    <row r="39" spans="2:61" s="49" customFormat="1" ht="39.75" customHeight="1" thickBot="1">
      <c r="B39" s="411"/>
      <c r="C39" s="553">
        <v>10</v>
      </c>
      <c r="D39" s="885" t="s">
        <v>204</v>
      </c>
      <c r="E39" s="886"/>
      <c r="F39" s="886"/>
      <c r="G39" s="886"/>
      <c r="H39" s="886"/>
      <c r="I39" s="886"/>
      <c r="J39" s="886"/>
      <c r="K39" s="886"/>
      <c r="L39" s="886"/>
      <c r="M39" s="886"/>
      <c r="N39" s="886"/>
      <c r="O39" s="886"/>
      <c r="P39" s="886"/>
      <c r="Q39" s="886"/>
      <c r="R39" s="887"/>
      <c r="S39" s="1139" t="s">
        <v>205</v>
      </c>
      <c r="T39" s="1140"/>
      <c r="U39" s="1140"/>
      <c r="V39" s="1141"/>
      <c r="W39" s="874">
        <v>16</v>
      </c>
      <c r="X39" s="875"/>
      <c r="Y39" s="876">
        <v>576</v>
      </c>
      <c r="Z39" s="877"/>
      <c r="AA39" s="884">
        <v>216</v>
      </c>
      <c r="AB39" s="868"/>
      <c r="AC39" s="867">
        <v>144</v>
      </c>
      <c r="AD39" s="868"/>
      <c r="AE39" s="867">
        <v>36</v>
      </c>
      <c r="AF39" s="868"/>
      <c r="AG39" s="985">
        <v>36</v>
      </c>
      <c r="AH39" s="983"/>
      <c r="AI39" s="881">
        <v>360</v>
      </c>
      <c r="AJ39" s="883"/>
      <c r="AK39" s="1025">
        <v>9.1</v>
      </c>
      <c r="AL39" s="1026"/>
      <c r="AM39" s="867"/>
      <c r="AN39" s="868"/>
      <c r="AO39" s="867"/>
      <c r="AP39" s="868"/>
      <c r="AQ39" s="867">
        <v>9</v>
      </c>
      <c r="AR39" s="869"/>
      <c r="AS39" s="1024">
        <v>5</v>
      </c>
      <c r="AT39" s="1018"/>
      <c r="AU39" s="1018"/>
      <c r="AV39" s="1019"/>
      <c r="AW39" s="1017">
        <v>7</v>
      </c>
      <c r="AX39" s="1018"/>
      <c r="AY39" s="1018"/>
      <c r="AZ39" s="1019"/>
      <c r="BA39" s="870"/>
      <c r="BB39" s="870"/>
      <c r="BC39" s="870"/>
      <c r="BD39" s="869"/>
      <c r="BE39" s="417"/>
      <c r="BF39" s="120"/>
      <c r="BG39" s="120"/>
      <c r="BH39" s="120"/>
      <c r="BI39" s="120"/>
    </row>
    <row r="40" spans="2:61" s="49" customFormat="1" ht="23.25" customHeight="1" thickBot="1" thickTop="1">
      <c r="B40" s="411"/>
      <c r="C40" s="1142" t="s">
        <v>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4"/>
      <c r="W40" s="1021">
        <f>SUM(W37:W39)</f>
        <v>27.5</v>
      </c>
      <c r="X40" s="1010"/>
      <c r="Y40" s="1009">
        <f>SUM(Y37:Y39)</f>
        <v>990</v>
      </c>
      <c r="Z40" s="1011"/>
      <c r="AA40" s="1020">
        <f>SUM(AA37:AA39)</f>
        <v>396</v>
      </c>
      <c r="AB40" s="1010"/>
      <c r="AC40" s="1009">
        <f>SUM(AC38:AC39)</f>
        <v>216</v>
      </c>
      <c r="AD40" s="1010"/>
      <c r="AE40" s="1009">
        <f>SUM(AE37:AE39)</f>
        <v>108</v>
      </c>
      <c r="AF40" s="1010"/>
      <c r="AG40" s="1009">
        <f>SUM(AG38:AG39)</f>
        <v>72</v>
      </c>
      <c r="AH40" s="1011"/>
      <c r="AI40" s="1021">
        <f>SUM(AI37:AI39)</f>
        <v>594</v>
      </c>
      <c r="AJ40" s="1011"/>
      <c r="AK40" s="1020">
        <v>3</v>
      </c>
      <c r="AL40" s="1010"/>
      <c r="AM40" s="1009" t="s">
        <v>215</v>
      </c>
      <c r="AN40" s="1010"/>
      <c r="AO40" s="1009"/>
      <c r="AP40" s="1010"/>
      <c r="AQ40" s="1009">
        <v>1</v>
      </c>
      <c r="AR40" s="1011"/>
      <c r="AS40" s="1004">
        <f>SUM(AS37:AS39)</f>
        <v>11</v>
      </c>
      <c r="AT40" s="1005"/>
      <c r="AU40" s="1005"/>
      <c r="AV40" s="1006"/>
      <c r="AW40" s="1007">
        <f>SUM(AW37:AW39)</f>
        <v>11</v>
      </c>
      <c r="AX40" s="1005"/>
      <c r="AY40" s="1005"/>
      <c r="AZ40" s="1008"/>
      <c r="BA40" s="1010"/>
      <c r="BB40" s="1022"/>
      <c r="BC40" s="1022"/>
      <c r="BD40" s="1023"/>
      <c r="BE40" s="417"/>
      <c r="BF40" s="120"/>
      <c r="BG40" s="120"/>
      <c r="BH40" s="120"/>
      <c r="BI40" s="120"/>
    </row>
    <row r="41" spans="2:61" s="49" customFormat="1" ht="23.25" customHeight="1" thickBot="1" thickTop="1">
      <c r="B41" s="411"/>
      <c r="C41" s="1146" t="s">
        <v>179</v>
      </c>
      <c r="D41" s="1146"/>
      <c r="E41" s="1146"/>
      <c r="F41" s="1146"/>
      <c r="G41" s="1146"/>
      <c r="H41" s="1146"/>
      <c r="I41" s="1146"/>
      <c r="J41" s="1146"/>
      <c r="K41" s="1146"/>
      <c r="L41" s="1146"/>
      <c r="M41" s="1146"/>
      <c r="N41" s="1146"/>
      <c r="O41" s="1146"/>
      <c r="P41" s="1146"/>
      <c r="Q41" s="1146"/>
      <c r="R41" s="1146"/>
      <c r="S41" s="1146"/>
      <c r="T41" s="1146"/>
      <c r="U41" s="1146"/>
      <c r="V41" s="1146"/>
      <c r="W41" s="1146"/>
      <c r="X41" s="1146"/>
      <c r="Y41" s="1146"/>
      <c r="Z41" s="1146"/>
      <c r="AA41" s="1146"/>
      <c r="AB41" s="1146"/>
      <c r="AC41" s="1146"/>
      <c r="AD41" s="1146"/>
      <c r="AE41" s="1146"/>
      <c r="AF41" s="1146"/>
      <c r="AG41" s="1146"/>
      <c r="AH41" s="1146"/>
      <c r="AI41" s="1146"/>
      <c r="AJ41" s="1146"/>
      <c r="AK41" s="1146"/>
      <c r="AL41" s="1146"/>
      <c r="AM41" s="1146"/>
      <c r="AN41" s="1146"/>
      <c r="AO41" s="1146"/>
      <c r="AP41" s="1146"/>
      <c r="AQ41" s="1146"/>
      <c r="AR41" s="1146"/>
      <c r="AS41" s="1146"/>
      <c r="AT41" s="1146"/>
      <c r="AU41" s="1146"/>
      <c r="AV41" s="1146"/>
      <c r="AW41" s="1147"/>
      <c r="AX41" s="1147"/>
      <c r="AY41" s="1147"/>
      <c r="AZ41" s="1147"/>
      <c r="BA41" s="1146"/>
      <c r="BB41" s="1146"/>
      <c r="BC41" s="1146"/>
      <c r="BD41" s="1146"/>
      <c r="BE41" s="417"/>
      <c r="BF41" s="120"/>
      <c r="BG41" s="120"/>
      <c r="BH41" s="120"/>
      <c r="BI41" s="120"/>
    </row>
    <row r="42" spans="2:61" s="49" customFormat="1" ht="23.25" customHeight="1" thickTop="1">
      <c r="B42" s="411"/>
      <c r="C42" s="554">
        <v>13</v>
      </c>
      <c r="D42" s="1148" t="s">
        <v>203</v>
      </c>
      <c r="E42" s="1149"/>
      <c r="F42" s="1149"/>
      <c r="G42" s="1149"/>
      <c r="H42" s="1149"/>
      <c r="I42" s="1149"/>
      <c r="J42" s="1149"/>
      <c r="K42" s="1149"/>
      <c r="L42" s="1149"/>
      <c r="M42" s="1149"/>
      <c r="N42" s="1149"/>
      <c r="O42" s="1149"/>
      <c r="P42" s="1149"/>
      <c r="Q42" s="1149"/>
      <c r="R42" s="1150"/>
      <c r="S42" s="1139" t="s">
        <v>210</v>
      </c>
      <c r="T42" s="1140"/>
      <c r="U42" s="1140"/>
      <c r="V42" s="1141"/>
      <c r="W42" s="891">
        <v>6.5</v>
      </c>
      <c r="X42" s="892"/>
      <c r="Y42" s="893">
        <v>234</v>
      </c>
      <c r="Z42" s="894"/>
      <c r="AA42" s="1012">
        <v>90</v>
      </c>
      <c r="AB42" s="1013"/>
      <c r="AC42" s="1014">
        <v>54</v>
      </c>
      <c r="AD42" s="1013"/>
      <c r="AE42" s="1014">
        <v>18</v>
      </c>
      <c r="AF42" s="1013"/>
      <c r="AG42" s="1015">
        <v>18</v>
      </c>
      <c r="AH42" s="1016"/>
      <c r="AI42" s="898">
        <v>144</v>
      </c>
      <c r="AJ42" s="899"/>
      <c r="AK42" s="895"/>
      <c r="AL42" s="896"/>
      <c r="AM42" s="998">
        <v>9.1</v>
      </c>
      <c r="AN42" s="999"/>
      <c r="AO42" s="897"/>
      <c r="AP42" s="896"/>
      <c r="AQ42" s="897"/>
      <c r="AR42" s="918"/>
      <c r="AS42" s="1000">
        <v>2</v>
      </c>
      <c r="AT42" s="1001"/>
      <c r="AU42" s="1001"/>
      <c r="AV42" s="1002"/>
      <c r="AW42" s="1003">
        <v>3</v>
      </c>
      <c r="AX42" s="1001"/>
      <c r="AY42" s="1001"/>
      <c r="AZ42" s="1002"/>
      <c r="BA42" s="997"/>
      <c r="BB42" s="997"/>
      <c r="BC42" s="997"/>
      <c r="BD42" s="918"/>
      <c r="BE42" s="417"/>
      <c r="BF42" s="120"/>
      <c r="BG42" s="120"/>
      <c r="BH42" s="120"/>
      <c r="BI42" s="120"/>
    </row>
    <row r="43" spans="2:61" s="49" customFormat="1" ht="36.75" customHeight="1">
      <c r="B43" s="411"/>
      <c r="C43" s="553">
        <v>14</v>
      </c>
      <c r="D43" s="885" t="s">
        <v>199</v>
      </c>
      <c r="E43" s="886"/>
      <c r="F43" s="886"/>
      <c r="G43" s="886"/>
      <c r="H43" s="886"/>
      <c r="I43" s="886"/>
      <c r="J43" s="886"/>
      <c r="K43" s="886"/>
      <c r="L43" s="886"/>
      <c r="M43" s="886"/>
      <c r="N43" s="886"/>
      <c r="O43" s="886"/>
      <c r="P43" s="886"/>
      <c r="Q43" s="886"/>
      <c r="R43" s="887"/>
      <c r="S43" s="1139" t="s">
        <v>211</v>
      </c>
      <c r="T43" s="1140"/>
      <c r="U43" s="1140"/>
      <c r="V43" s="1141"/>
      <c r="W43" s="874">
        <v>6</v>
      </c>
      <c r="X43" s="875"/>
      <c r="Y43" s="876">
        <v>216</v>
      </c>
      <c r="Z43" s="877"/>
      <c r="AA43" s="884">
        <v>72</v>
      </c>
      <c r="AB43" s="868"/>
      <c r="AC43" s="867">
        <v>54</v>
      </c>
      <c r="AD43" s="868"/>
      <c r="AE43" s="867"/>
      <c r="AF43" s="868"/>
      <c r="AG43" s="867">
        <v>18</v>
      </c>
      <c r="AH43" s="869"/>
      <c r="AI43" s="881">
        <v>144</v>
      </c>
      <c r="AJ43" s="883"/>
      <c r="AK43" s="884">
        <v>9</v>
      </c>
      <c r="AL43" s="868"/>
      <c r="AM43" s="867"/>
      <c r="AN43" s="868"/>
      <c r="AO43" s="867"/>
      <c r="AP43" s="868"/>
      <c r="AQ43" s="867"/>
      <c r="AR43" s="869"/>
      <c r="AS43" s="884">
        <v>4</v>
      </c>
      <c r="AT43" s="870"/>
      <c r="AU43" s="870"/>
      <c r="AV43" s="904"/>
      <c r="AW43" s="996"/>
      <c r="AX43" s="870"/>
      <c r="AY43" s="870"/>
      <c r="AZ43" s="904"/>
      <c r="BA43" s="870"/>
      <c r="BB43" s="870"/>
      <c r="BC43" s="870"/>
      <c r="BD43" s="869"/>
      <c r="BE43" s="417"/>
      <c r="BF43" s="120"/>
      <c r="BG43" s="120"/>
      <c r="BH43" s="120"/>
      <c r="BI43" s="120"/>
    </row>
    <row r="44" spans="2:61" s="49" customFormat="1" ht="37.5" customHeight="1" thickBot="1">
      <c r="B44" s="411"/>
      <c r="C44" s="553">
        <v>15</v>
      </c>
      <c r="D44" s="885" t="s">
        <v>200</v>
      </c>
      <c r="E44" s="886"/>
      <c r="F44" s="886"/>
      <c r="G44" s="886"/>
      <c r="H44" s="886"/>
      <c r="I44" s="886"/>
      <c r="J44" s="886"/>
      <c r="K44" s="886"/>
      <c r="L44" s="886"/>
      <c r="M44" s="886"/>
      <c r="N44" s="886"/>
      <c r="O44" s="886"/>
      <c r="P44" s="886"/>
      <c r="Q44" s="886"/>
      <c r="R44" s="887"/>
      <c r="S44" s="1139" t="s">
        <v>212</v>
      </c>
      <c r="T44" s="1140"/>
      <c r="U44" s="1140"/>
      <c r="V44" s="1141"/>
      <c r="W44" s="992">
        <v>7</v>
      </c>
      <c r="X44" s="993"/>
      <c r="Y44" s="994">
        <v>252</v>
      </c>
      <c r="Z44" s="995"/>
      <c r="AA44" s="987">
        <v>108</v>
      </c>
      <c r="AB44" s="986"/>
      <c r="AC44" s="985">
        <v>54</v>
      </c>
      <c r="AD44" s="986"/>
      <c r="AE44" s="989">
        <v>36</v>
      </c>
      <c r="AF44" s="990"/>
      <c r="AG44" s="985">
        <v>18</v>
      </c>
      <c r="AH44" s="983"/>
      <c r="AI44" s="980">
        <v>144</v>
      </c>
      <c r="AJ44" s="991"/>
      <c r="AK44" s="987"/>
      <c r="AL44" s="986"/>
      <c r="AM44" s="985" t="s">
        <v>213</v>
      </c>
      <c r="AN44" s="986"/>
      <c r="AO44" s="985"/>
      <c r="AP44" s="986"/>
      <c r="AQ44" s="985"/>
      <c r="AR44" s="983"/>
      <c r="AS44" s="987">
        <v>2</v>
      </c>
      <c r="AT44" s="982"/>
      <c r="AU44" s="982"/>
      <c r="AV44" s="988"/>
      <c r="AW44" s="979">
        <v>4</v>
      </c>
      <c r="AX44" s="980"/>
      <c r="AY44" s="980"/>
      <c r="AZ44" s="981"/>
      <c r="BA44" s="982"/>
      <c r="BB44" s="982"/>
      <c r="BC44" s="982"/>
      <c r="BD44" s="983"/>
      <c r="BE44" s="417"/>
      <c r="BF44" s="120"/>
      <c r="BG44" s="120"/>
      <c r="BH44" s="120"/>
      <c r="BI44" s="120"/>
    </row>
    <row r="45" spans="2:61" s="131" customFormat="1" ht="23.25" customHeight="1" thickBot="1" thickTop="1">
      <c r="B45" s="412"/>
      <c r="C45" s="1142" t="s">
        <v>66</v>
      </c>
      <c r="D45" s="1143"/>
      <c r="E45" s="1143"/>
      <c r="F45" s="1143"/>
      <c r="G45" s="1143"/>
      <c r="H45" s="1143"/>
      <c r="I45" s="1143"/>
      <c r="J45" s="1143"/>
      <c r="K45" s="1143"/>
      <c r="L45" s="1143"/>
      <c r="M45" s="1143"/>
      <c r="N45" s="1143"/>
      <c r="O45" s="1143"/>
      <c r="P45" s="1143"/>
      <c r="Q45" s="1143"/>
      <c r="R45" s="1143"/>
      <c r="S45" s="1143"/>
      <c r="T45" s="1143"/>
      <c r="U45" s="1143"/>
      <c r="V45" s="1144"/>
      <c r="W45" s="959">
        <f>SUM(W42:W44)</f>
        <v>19.5</v>
      </c>
      <c r="X45" s="917"/>
      <c r="Y45" s="946">
        <f>SUM(Y42:Y44)</f>
        <v>702</v>
      </c>
      <c r="Z45" s="947"/>
      <c r="AA45" s="916">
        <f>SUM(AA42:AA44)</f>
        <v>270</v>
      </c>
      <c r="AB45" s="917"/>
      <c r="AC45" s="946">
        <f>SUM(AC42:AC44)</f>
        <v>162</v>
      </c>
      <c r="AD45" s="917"/>
      <c r="AE45" s="946">
        <f>SUM(AE42:AE44)</f>
        <v>54</v>
      </c>
      <c r="AF45" s="917"/>
      <c r="AG45" s="946">
        <f>SUM(AG42:AG44)</f>
        <v>54</v>
      </c>
      <c r="AH45" s="947"/>
      <c r="AI45" s="959">
        <f>SUM(AI42:AI44)</f>
        <v>432</v>
      </c>
      <c r="AJ45" s="947"/>
      <c r="AK45" s="916">
        <v>1</v>
      </c>
      <c r="AL45" s="917"/>
      <c r="AM45" s="946" t="s">
        <v>240</v>
      </c>
      <c r="AN45" s="917"/>
      <c r="AO45" s="946"/>
      <c r="AP45" s="917"/>
      <c r="AQ45" s="946"/>
      <c r="AR45" s="947"/>
      <c r="AS45" s="963">
        <f>SUM(AS42:AS44)</f>
        <v>8</v>
      </c>
      <c r="AT45" s="964"/>
      <c r="AU45" s="964"/>
      <c r="AV45" s="965"/>
      <c r="AW45" s="948">
        <f>SUM(AW42:AW44)</f>
        <v>7</v>
      </c>
      <c r="AX45" s="964"/>
      <c r="AY45" s="964"/>
      <c r="AZ45" s="984"/>
      <c r="BA45" s="917"/>
      <c r="BB45" s="949"/>
      <c r="BC45" s="949"/>
      <c r="BD45" s="951"/>
      <c r="BE45" s="418"/>
      <c r="BF45" s="121"/>
      <c r="BG45" s="121"/>
      <c r="BH45" s="121"/>
      <c r="BI45" s="121"/>
    </row>
    <row r="46" spans="2:61" s="102" customFormat="1" ht="23.25" customHeight="1" thickBot="1" thickTop="1">
      <c r="B46" s="420"/>
      <c r="C46" s="956" t="s">
        <v>70</v>
      </c>
      <c r="D46" s="957"/>
      <c r="E46" s="957"/>
      <c r="F46" s="957"/>
      <c r="G46" s="957"/>
      <c r="H46" s="957"/>
      <c r="I46" s="957"/>
      <c r="J46" s="957"/>
      <c r="K46" s="957"/>
      <c r="L46" s="957"/>
      <c r="M46" s="957"/>
      <c r="N46" s="957"/>
      <c r="O46" s="957"/>
      <c r="P46" s="957"/>
      <c r="Q46" s="957"/>
      <c r="R46" s="957"/>
      <c r="S46" s="957"/>
      <c r="T46" s="957"/>
      <c r="U46" s="957"/>
      <c r="V46" s="958"/>
      <c r="W46" s="959">
        <f>W34+W40+W45</f>
        <v>94.5</v>
      </c>
      <c r="X46" s="917"/>
      <c r="Y46" s="946">
        <f>Y34+Y40+Y45</f>
        <v>3402</v>
      </c>
      <c r="Z46" s="947"/>
      <c r="AA46" s="916">
        <f>AA34+AA40+AA45</f>
        <v>867</v>
      </c>
      <c r="AB46" s="917"/>
      <c r="AC46" s="946">
        <f>AC34+AC40+AC45</f>
        <v>508</v>
      </c>
      <c r="AD46" s="917"/>
      <c r="AE46" s="946">
        <f>AE34+AE40+AE45</f>
        <v>197</v>
      </c>
      <c r="AF46" s="917"/>
      <c r="AG46" s="946">
        <f>AG34+AG40+AG45</f>
        <v>162</v>
      </c>
      <c r="AH46" s="947"/>
      <c r="AI46" s="959">
        <f>AI34+AI40+AI45</f>
        <v>2535</v>
      </c>
      <c r="AJ46" s="947"/>
      <c r="AK46" s="916">
        <v>6</v>
      </c>
      <c r="AL46" s="917"/>
      <c r="AM46" s="946" t="s">
        <v>241</v>
      </c>
      <c r="AN46" s="917"/>
      <c r="AO46" s="946">
        <v>1</v>
      </c>
      <c r="AP46" s="917"/>
      <c r="AQ46" s="946">
        <v>1</v>
      </c>
      <c r="AR46" s="947"/>
      <c r="AS46" s="963">
        <f>AS34+AS40+AS45</f>
        <v>24</v>
      </c>
      <c r="AT46" s="949"/>
      <c r="AU46" s="949"/>
      <c r="AV46" s="946"/>
      <c r="AW46" s="948">
        <f>AW34+AW40+AW45</f>
        <v>24.2</v>
      </c>
      <c r="AX46" s="949"/>
      <c r="AY46" s="949"/>
      <c r="AZ46" s="950"/>
      <c r="BA46" s="917"/>
      <c r="BB46" s="949"/>
      <c r="BC46" s="949"/>
      <c r="BD46" s="951"/>
      <c r="BE46" s="418"/>
      <c r="BF46" s="121"/>
      <c r="BG46" s="121"/>
      <c r="BH46" s="121"/>
      <c r="BI46" s="121"/>
    </row>
    <row r="47" spans="6:61" s="49" customFormat="1" ht="23.25" customHeight="1" thickTop="1">
      <c r="F47" s="96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115"/>
      <c r="AD47" s="966" t="s">
        <v>11</v>
      </c>
      <c r="AE47" s="967"/>
      <c r="AF47" s="929" t="s">
        <v>74</v>
      </c>
      <c r="AG47" s="930"/>
      <c r="AH47" s="930"/>
      <c r="AI47" s="930"/>
      <c r="AJ47" s="931"/>
      <c r="AK47" s="953">
        <v>6</v>
      </c>
      <c r="AL47" s="954"/>
      <c r="AM47" s="954"/>
      <c r="AN47" s="954"/>
      <c r="AO47" s="954"/>
      <c r="AP47" s="954"/>
      <c r="AQ47" s="954"/>
      <c r="AR47" s="955"/>
      <c r="AS47" s="920">
        <v>3</v>
      </c>
      <c r="AT47" s="921"/>
      <c r="AU47" s="921"/>
      <c r="AV47" s="922"/>
      <c r="AW47" s="923">
        <v>3</v>
      </c>
      <c r="AX47" s="921"/>
      <c r="AY47" s="921"/>
      <c r="AZ47" s="924"/>
      <c r="BA47" s="925"/>
      <c r="BB47" s="921"/>
      <c r="BC47" s="921"/>
      <c r="BD47" s="922"/>
      <c r="BE47" s="419"/>
      <c r="BF47" s="90"/>
      <c r="BG47" s="90"/>
      <c r="BH47" s="90"/>
      <c r="BI47" s="90"/>
    </row>
    <row r="48" spans="6:61" s="49" customFormat="1" ht="23.25" customHeight="1">
      <c r="F48" s="96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90"/>
      <c r="Y48" s="90"/>
      <c r="Z48" s="90"/>
      <c r="AA48" s="90"/>
      <c r="AB48" s="90"/>
      <c r="AC48" s="115"/>
      <c r="AD48" s="966"/>
      <c r="AE48" s="967"/>
      <c r="AF48" s="932" t="s">
        <v>12</v>
      </c>
      <c r="AG48" s="933"/>
      <c r="AH48" s="933"/>
      <c r="AI48" s="933"/>
      <c r="AJ48" s="934"/>
      <c r="AK48" s="926" t="s">
        <v>242</v>
      </c>
      <c r="AL48" s="900"/>
      <c r="AM48" s="900"/>
      <c r="AN48" s="900"/>
      <c r="AO48" s="900"/>
      <c r="AP48" s="900"/>
      <c r="AQ48" s="900"/>
      <c r="AR48" s="903"/>
      <c r="AS48" s="952" t="s">
        <v>216</v>
      </c>
      <c r="AT48" s="906"/>
      <c r="AU48" s="906"/>
      <c r="AV48" s="902"/>
      <c r="AW48" s="905" t="s">
        <v>216</v>
      </c>
      <c r="AX48" s="906"/>
      <c r="AY48" s="906"/>
      <c r="AZ48" s="907"/>
      <c r="BA48" s="901"/>
      <c r="BB48" s="906"/>
      <c r="BC48" s="906"/>
      <c r="BD48" s="902"/>
      <c r="BE48" s="419"/>
      <c r="BF48" s="90"/>
      <c r="BG48" s="90"/>
      <c r="BH48" s="90"/>
      <c r="BI48" s="90"/>
    </row>
    <row r="49" spans="6:61" s="49" customFormat="1" ht="23.25" customHeight="1">
      <c r="F49" s="96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90"/>
      <c r="Y49" s="90"/>
      <c r="Z49" s="90"/>
      <c r="AA49" s="90"/>
      <c r="AB49" s="90"/>
      <c r="AC49" s="115"/>
      <c r="AD49" s="966"/>
      <c r="AE49" s="967"/>
      <c r="AF49" s="932" t="s">
        <v>13</v>
      </c>
      <c r="AG49" s="933"/>
      <c r="AH49" s="933"/>
      <c r="AI49" s="933"/>
      <c r="AJ49" s="934"/>
      <c r="AK49" s="926">
        <v>1</v>
      </c>
      <c r="AL49" s="900"/>
      <c r="AM49" s="900"/>
      <c r="AN49" s="900"/>
      <c r="AO49" s="900"/>
      <c r="AP49" s="900"/>
      <c r="AQ49" s="900"/>
      <c r="AR49" s="903"/>
      <c r="AS49" s="952"/>
      <c r="AT49" s="906"/>
      <c r="AU49" s="906"/>
      <c r="AV49" s="902"/>
      <c r="AW49" s="905">
        <v>1</v>
      </c>
      <c r="AX49" s="906"/>
      <c r="AY49" s="906"/>
      <c r="AZ49" s="907"/>
      <c r="BA49" s="901"/>
      <c r="BB49" s="906"/>
      <c r="BC49" s="906"/>
      <c r="BD49" s="902"/>
      <c r="BE49" s="419"/>
      <c r="BF49" s="90"/>
      <c r="BG49" s="90"/>
      <c r="BH49" s="90"/>
      <c r="BI49" s="90"/>
    </row>
    <row r="50" spans="6:61" s="50" customFormat="1" ht="23.25" customHeight="1" thickBot="1">
      <c r="F50" s="96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0"/>
      <c r="V50" s="90"/>
      <c r="W50" s="90"/>
      <c r="X50" s="90"/>
      <c r="Y50" s="90"/>
      <c r="Z50" s="90"/>
      <c r="AA50" s="90"/>
      <c r="AB50" s="90"/>
      <c r="AC50" s="115"/>
      <c r="AD50" s="968"/>
      <c r="AE50" s="969"/>
      <c r="AF50" s="134" t="s">
        <v>8</v>
      </c>
      <c r="AG50" s="135"/>
      <c r="AH50" s="135"/>
      <c r="AI50" s="135"/>
      <c r="AJ50" s="136"/>
      <c r="AK50" s="940">
        <v>1</v>
      </c>
      <c r="AL50" s="941"/>
      <c r="AM50" s="941"/>
      <c r="AN50" s="941"/>
      <c r="AO50" s="941"/>
      <c r="AP50" s="941"/>
      <c r="AQ50" s="941"/>
      <c r="AR50" s="942"/>
      <c r="AS50" s="943">
        <v>1</v>
      </c>
      <c r="AT50" s="944"/>
      <c r="AU50" s="944"/>
      <c r="AV50" s="945"/>
      <c r="AW50" s="977"/>
      <c r="AX50" s="944"/>
      <c r="AY50" s="944"/>
      <c r="AZ50" s="978"/>
      <c r="BA50" s="1035"/>
      <c r="BB50" s="944"/>
      <c r="BC50" s="944"/>
      <c r="BD50" s="945"/>
      <c r="BE50" s="419"/>
      <c r="BF50" s="90"/>
      <c r="BG50" s="90"/>
      <c r="BH50" s="90"/>
      <c r="BI50" s="90"/>
    </row>
    <row r="51" spans="2:31" s="50" customFormat="1" ht="23.25" customHeight="1" thickTop="1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52"/>
      <c r="AD51" s="52"/>
      <c r="AE51" s="52"/>
    </row>
    <row r="52" spans="1:61" s="49" customFormat="1" ht="23.25" customHeight="1" thickBot="1">
      <c r="A52" s="50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53"/>
      <c r="V52" s="939" t="s">
        <v>14</v>
      </c>
      <c r="W52" s="939"/>
      <c r="X52" s="939"/>
      <c r="Y52" s="939"/>
      <c r="Z52" s="939"/>
      <c r="AA52" s="939"/>
      <c r="AB52" s="939"/>
      <c r="AC52" s="939"/>
      <c r="AD52" s="939"/>
      <c r="AE52" s="939"/>
      <c r="AF52" s="939"/>
      <c r="AG52" s="939"/>
      <c r="AH52" s="939"/>
      <c r="AI52" s="939"/>
      <c r="AJ52" s="939"/>
      <c r="AK52" s="939"/>
      <c r="AL52" s="939"/>
      <c r="AM52" s="939"/>
      <c r="AN52" s="939"/>
      <c r="AO52" s="939"/>
      <c r="AS52" s="976" t="s">
        <v>15</v>
      </c>
      <c r="AT52" s="976"/>
      <c r="AU52" s="976"/>
      <c r="AV52" s="976"/>
      <c r="AW52" s="976"/>
      <c r="AX52" s="976"/>
      <c r="AY52" s="976"/>
      <c r="AZ52" s="976"/>
      <c r="BA52" s="976"/>
      <c r="BB52" s="976"/>
      <c r="BC52" s="976"/>
      <c r="BD52" s="976"/>
      <c r="BE52" s="976"/>
      <c r="BF52" s="976"/>
      <c r="BG52" s="976"/>
      <c r="BH52" s="976"/>
      <c r="BI52" s="976"/>
    </row>
    <row r="53" spans="1:61" s="49" customFormat="1" ht="38.25" customHeight="1" thickBot="1" thickTop="1">
      <c r="A53" s="54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56"/>
      <c r="V53" s="143" t="s">
        <v>16</v>
      </c>
      <c r="W53" s="1131" t="s">
        <v>17</v>
      </c>
      <c r="X53" s="1132"/>
      <c r="Y53" s="1132"/>
      <c r="Z53" s="1132"/>
      <c r="AA53" s="1132"/>
      <c r="AB53" s="1132"/>
      <c r="AC53" s="1132"/>
      <c r="AD53" s="1132"/>
      <c r="AE53" s="1133"/>
      <c r="AF53" s="973" t="s">
        <v>84</v>
      </c>
      <c r="AG53" s="974"/>
      <c r="AH53" s="974"/>
      <c r="AI53" s="974"/>
      <c r="AJ53" s="975"/>
      <c r="AK53" s="960" t="s">
        <v>52</v>
      </c>
      <c r="AL53" s="961"/>
      <c r="AM53" s="962"/>
      <c r="AN53" s="973" t="s">
        <v>18</v>
      </c>
      <c r="AO53" s="1158"/>
      <c r="AP53" s="1159"/>
      <c r="AS53" s="144" t="s">
        <v>16</v>
      </c>
      <c r="AT53" s="1104" t="s">
        <v>19</v>
      </c>
      <c r="AU53" s="974"/>
      <c r="AV53" s="974"/>
      <c r="AW53" s="974"/>
      <c r="AX53" s="974"/>
      <c r="AY53" s="974"/>
      <c r="AZ53" s="974"/>
      <c r="BA53" s="974"/>
      <c r="BB53" s="974"/>
      <c r="BC53" s="974"/>
      <c r="BD53" s="975"/>
      <c r="BE53" s="973" t="s">
        <v>84</v>
      </c>
      <c r="BF53" s="974"/>
      <c r="BG53" s="974"/>
      <c r="BH53" s="974"/>
      <c r="BI53" s="1151"/>
    </row>
    <row r="54" spans="1:61" s="49" customFormat="1" ht="23.25" customHeight="1" thickTop="1">
      <c r="A54" s="58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56"/>
      <c r="V54" s="89"/>
      <c r="W54" s="1134" t="s">
        <v>159</v>
      </c>
      <c r="X54" s="1135"/>
      <c r="Y54" s="1135"/>
      <c r="Z54" s="1135"/>
      <c r="AA54" s="1135"/>
      <c r="AB54" s="1135"/>
      <c r="AC54" s="1135"/>
      <c r="AD54" s="1135"/>
      <c r="AE54" s="1136"/>
      <c r="AF54" s="1125" t="s">
        <v>217</v>
      </c>
      <c r="AG54" s="1126"/>
      <c r="AH54" s="1126"/>
      <c r="AI54" s="1126"/>
      <c r="AJ54" s="1127"/>
      <c r="AK54" s="970" t="s">
        <v>218</v>
      </c>
      <c r="AL54" s="971"/>
      <c r="AM54" s="972"/>
      <c r="AN54" s="970" t="s">
        <v>219</v>
      </c>
      <c r="AO54" s="971"/>
      <c r="AP54" s="1118"/>
      <c r="AS54" s="122"/>
      <c r="AT54" s="1155" t="s">
        <v>220</v>
      </c>
      <c r="AU54" s="1156"/>
      <c r="AV54" s="1156"/>
      <c r="AW54" s="1156"/>
      <c r="AX54" s="1156"/>
      <c r="AY54" s="1156"/>
      <c r="AZ54" s="1156"/>
      <c r="BA54" s="1156"/>
      <c r="BB54" s="1156"/>
      <c r="BC54" s="1156"/>
      <c r="BD54" s="1157"/>
      <c r="BE54" s="1152" t="s">
        <v>221</v>
      </c>
      <c r="BF54" s="1153"/>
      <c r="BG54" s="1153"/>
      <c r="BH54" s="1153"/>
      <c r="BI54" s="1154"/>
    </row>
    <row r="55" spans="1:61" s="49" customFormat="1" ht="23.25" customHeight="1" thickBot="1">
      <c r="A55" s="58"/>
      <c r="S55" s="59"/>
      <c r="V55" s="88"/>
      <c r="W55" s="936"/>
      <c r="X55" s="937"/>
      <c r="Y55" s="937"/>
      <c r="Z55" s="937"/>
      <c r="AA55" s="937"/>
      <c r="AB55" s="937"/>
      <c r="AC55" s="937"/>
      <c r="AD55" s="937"/>
      <c r="AE55" s="938"/>
      <c r="AF55" s="1119"/>
      <c r="AG55" s="1120"/>
      <c r="AH55" s="1120"/>
      <c r="AI55" s="1120"/>
      <c r="AJ55" s="1121"/>
      <c r="AK55" s="1128"/>
      <c r="AL55" s="1128"/>
      <c r="AM55" s="1129"/>
      <c r="AN55" s="1122"/>
      <c r="AO55" s="1123"/>
      <c r="AP55" s="1124"/>
      <c r="AS55" s="123"/>
      <c r="AT55" s="1101"/>
      <c r="AU55" s="1102"/>
      <c r="AV55" s="1102"/>
      <c r="AW55" s="1102"/>
      <c r="AX55" s="1102"/>
      <c r="AY55" s="1102"/>
      <c r="AZ55" s="1102"/>
      <c r="BA55" s="1102"/>
      <c r="BB55" s="1102"/>
      <c r="BC55" s="1102"/>
      <c r="BD55" s="1103"/>
      <c r="BE55" s="1111"/>
      <c r="BF55" s="1112"/>
      <c r="BG55" s="1112"/>
      <c r="BH55" s="1112"/>
      <c r="BI55" s="1113"/>
    </row>
    <row r="56" spans="1:61" s="49" customFormat="1" ht="23.25" customHeight="1" thickBot="1" thickTop="1">
      <c r="A56" s="58"/>
      <c r="S56" s="59"/>
      <c r="AS56" s="124"/>
      <c r="AT56" s="1108"/>
      <c r="AU56" s="1109"/>
      <c r="AV56" s="1109"/>
      <c r="AW56" s="1109"/>
      <c r="AX56" s="1109"/>
      <c r="AY56" s="1109"/>
      <c r="AZ56" s="1109"/>
      <c r="BA56" s="1109"/>
      <c r="BB56" s="1109"/>
      <c r="BC56" s="1109"/>
      <c r="BD56" s="1110"/>
      <c r="BE56" s="1114"/>
      <c r="BF56" s="1115"/>
      <c r="BG56" s="1115"/>
      <c r="BH56" s="1115"/>
      <c r="BI56" s="1116"/>
    </row>
    <row r="57" spans="1:61" s="49" customFormat="1" ht="23.25" customHeight="1" thickTop="1">
      <c r="A57" s="58"/>
      <c r="S57" s="59"/>
      <c r="AS57" s="138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40"/>
      <c r="BF57" s="140"/>
      <c r="BG57" s="140"/>
      <c r="BH57" s="140"/>
      <c r="BI57" s="140"/>
    </row>
    <row r="58" spans="1:61" s="49" customFormat="1" ht="23.25" customHeight="1">
      <c r="A58" s="58"/>
      <c r="S58" s="59"/>
      <c r="AS58" s="138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40"/>
      <c r="BF58" s="140"/>
      <c r="BG58" s="140"/>
      <c r="BH58" s="140"/>
      <c r="BI58" s="140"/>
    </row>
    <row r="59" spans="1:61" s="49" customFormat="1" ht="18" customHeight="1">
      <c r="A59" s="58"/>
      <c r="B59" s="145" t="s">
        <v>58</v>
      </c>
      <c r="C59" s="16"/>
      <c r="D59" s="16"/>
      <c r="E59" s="16"/>
      <c r="F59" s="16"/>
      <c r="G59" s="16"/>
      <c r="H59" s="16"/>
      <c r="I59" s="16"/>
      <c r="J59" s="66"/>
      <c r="K59" s="66"/>
      <c r="L59" s="61"/>
      <c r="M59" s="61"/>
      <c r="N59" s="128"/>
      <c r="O59" s="62"/>
      <c r="P59" s="62"/>
      <c r="Q59" s="62"/>
      <c r="R59" s="63"/>
      <c r="S59" s="63"/>
      <c r="T59" s="126" t="s">
        <v>23</v>
      </c>
      <c r="U59" s="74"/>
      <c r="V59" s="935" t="s">
        <v>185</v>
      </c>
      <c r="W59" s="935"/>
      <c r="X59" s="935"/>
      <c r="Y59" s="935"/>
      <c r="Z59" s="935"/>
      <c r="AA59" s="74"/>
      <c r="AB59" s="74"/>
      <c r="AC59" s="74"/>
      <c r="AD59" s="128" t="s">
        <v>23</v>
      </c>
      <c r="AS59" s="66"/>
      <c r="AT59" s="58"/>
      <c r="AU59" s="65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8"/>
      <c r="BH59" s="17"/>
      <c r="BI59" s="17"/>
    </row>
    <row r="60" spans="1:62" s="49" customFormat="1" ht="16.5" customHeight="1">
      <c r="A60" s="58"/>
      <c r="B60" s="145" t="s">
        <v>59</v>
      </c>
      <c r="C60" s="16"/>
      <c r="D60" s="16"/>
      <c r="E60" s="16"/>
      <c r="F60" s="66"/>
      <c r="G60" s="66"/>
      <c r="H60" s="66"/>
      <c r="I60" s="66"/>
      <c r="J60" s="66"/>
      <c r="K60" s="66"/>
      <c r="L60" s="67"/>
      <c r="M60" s="66"/>
      <c r="N60" s="110"/>
      <c r="O60" s="67" t="s">
        <v>20</v>
      </c>
      <c r="R60" s="69"/>
      <c r="S60" s="59"/>
      <c r="T60" s="40"/>
      <c r="X60" s="49" t="s">
        <v>21</v>
      </c>
      <c r="AN60" s="909" t="s">
        <v>188</v>
      </c>
      <c r="AO60" s="910"/>
      <c r="AP60" s="910"/>
      <c r="AQ60" s="910"/>
      <c r="AR60" s="910"/>
      <c r="AS60" s="910"/>
      <c r="AT60" s="910"/>
      <c r="AU60" s="910"/>
      <c r="AV60" s="910"/>
      <c r="AW60" s="910"/>
      <c r="AX60" s="910"/>
      <c r="AY60" s="910"/>
      <c r="AZ60" s="910"/>
      <c r="BA60" s="910"/>
      <c r="BB60" s="910"/>
      <c r="BC60" s="910"/>
      <c r="BD60" s="910"/>
      <c r="BE60" s="910"/>
      <c r="BF60" s="910"/>
      <c r="BG60" s="910"/>
      <c r="BH60" s="910"/>
      <c r="BI60" s="910"/>
      <c r="BJ60" s="910"/>
    </row>
    <row r="61" spans="1:41" s="49" customFormat="1" ht="15" customHeight="1">
      <c r="A61" s="58"/>
      <c r="B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110"/>
      <c r="O61" s="17"/>
      <c r="P61" s="17"/>
      <c r="Q61" s="17"/>
      <c r="R61" s="17"/>
      <c r="S61" s="59"/>
      <c r="T61" s="127"/>
      <c r="U61" s="59"/>
      <c r="V61" s="59"/>
      <c r="W61" s="60"/>
      <c r="X61" s="60"/>
      <c r="Y61" s="81"/>
      <c r="Z61" s="64"/>
      <c r="AA61" s="64"/>
      <c r="AB61" s="64"/>
      <c r="AC61" s="64"/>
      <c r="AD61" s="64"/>
      <c r="AE61" s="64"/>
      <c r="AF61" s="64"/>
      <c r="AG61" s="64"/>
      <c r="AH61" s="64"/>
      <c r="AI61" s="91"/>
      <c r="AJ61" s="92"/>
      <c r="AK61" s="92"/>
      <c r="AL61" s="92"/>
      <c r="AM61" s="92"/>
      <c r="AN61" s="93"/>
      <c r="AO61" s="94"/>
    </row>
    <row r="62" spans="1:60" s="49" customFormat="1" ht="16.5" customHeight="1">
      <c r="A62" s="58"/>
      <c r="B62" s="145" t="s">
        <v>60</v>
      </c>
      <c r="C62" s="16"/>
      <c r="D62" s="16"/>
      <c r="E62" s="16"/>
      <c r="F62" s="16"/>
      <c r="G62" s="16"/>
      <c r="H62" s="16"/>
      <c r="I62" s="16"/>
      <c r="J62" s="66"/>
      <c r="K62" s="66"/>
      <c r="L62" s="61"/>
      <c r="M62" s="61"/>
      <c r="N62" s="128"/>
      <c r="O62" s="62"/>
      <c r="P62" s="62"/>
      <c r="Q62" s="62"/>
      <c r="R62" s="63"/>
      <c r="S62" s="63"/>
      <c r="T62" s="126" t="s">
        <v>23</v>
      </c>
      <c r="U62" s="141"/>
      <c r="V62" s="927" t="s">
        <v>186</v>
      </c>
      <c r="W62" s="928"/>
      <c r="X62" s="928"/>
      <c r="Y62" s="928"/>
      <c r="Z62" s="928"/>
      <c r="AA62" s="142"/>
      <c r="AB62" s="142"/>
      <c r="AC62" s="142"/>
      <c r="AD62" s="128" t="s">
        <v>23</v>
      </c>
      <c r="AE62" s="64"/>
      <c r="AF62" s="64"/>
      <c r="AG62" s="64"/>
      <c r="AH62" s="64"/>
      <c r="AI62" s="91"/>
      <c r="AJ62" s="92"/>
      <c r="AK62" s="92"/>
      <c r="AL62" s="92"/>
      <c r="AM62" s="92"/>
      <c r="AN62" s="93"/>
      <c r="AO62" s="94"/>
      <c r="AS62" s="1117" t="s">
        <v>22</v>
      </c>
      <c r="AT62" s="1117"/>
      <c r="AU62" s="1117"/>
      <c r="AV62" s="1117"/>
      <c r="AW62" s="1117"/>
      <c r="AX62" s="1117"/>
      <c r="AY62" s="70"/>
      <c r="AZ62" s="70"/>
      <c r="BA62" s="71"/>
      <c r="BB62" s="71"/>
      <c r="BC62" s="75" t="s">
        <v>23</v>
      </c>
      <c r="BD62" s="1130" t="s">
        <v>191</v>
      </c>
      <c r="BE62" s="1130"/>
      <c r="BF62" s="1130"/>
      <c r="BG62" s="1130"/>
      <c r="BH62" s="1130"/>
    </row>
    <row r="63" spans="1:60" s="49" customFormat="1" ht="16.5" customHeight="1">
      <c r="A63" s="58"/>
      <c r="B63" s="145" t="s">
        <v>59</v>
      </c>
      <c r="C63" s="16"/>
      <c r="D63" s="16"/>
      <c r="E63" s="16"/>
      <c r="F63" s="66"/>
      <c r="G63" s="66"/>
      <c r="H63" s="66"/>
      <c r="I63" s="66"/>
      <c r="J63" s="66"/>
      <c r="K63" s="66"/>
      <c r="L63" s="67"/>
      <c r="M63" s="66"/>
      <c r="N63" s="110"/>
      <c r="O63" s="67" t="s">
        <v>20</v>
      </c>
      <c r="R63" s="69"/>
      <c r="T63" s="127"/>
      <c r="U63" s="59"/>
      <c r="V63" s="59"/>
      <c r="W63" s="60"/>
      <c r="X63" s="49" t="s">
        <v>21</v>
      </c>
      <c r="Y63" s="81"/>
      <c r="Z63" s="64"/>
      <c r="AA63" s="64"/>
      <c r="AB63" s="64"/>
      <c r="AC63" s="64"/>
      <c r="AD63" s="64"/>
      <c r="AE63" s="64"/>
      <c r="AF63" s="64"/>
      <c r="AG63" s="64"/>
      <c r="AH63" s="64"/>
      <c r="AI63" s="91"/>
      <c r="AJ63" s="92"/>
      <c r="AK63" s="92"/>
      <c r="AL63" s="92"/>
      <c r="AM63" s="92"/>
      <c r="AN63" s="93"/>
      <c r="AO63" s="94"/>
      <c r="AS63" s="1117"/>
      <c r="AT63" s="1117"/>
      <c r="AU63" s="1117"/>
      <c r="AV63" s="1117"/>
      <c r="AW63" s="1117"/>
      <c r="AX63" s="1117"/>
      <c r="BA63" s="67" t="s">
        <v>20</v>
      </c>
      <c r="BC63" s="69"/>
      <c r="BF63" s="49" t="s">
        <v>21</v>
      </c>
      <c r="BH63" s="41"/>
    </row>
    <row r="64" spans="1:60" s="49" customFormat="1" ht="15" customHeight="1">
      <c r="A64" s="58"/>
      <c r="B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110"/>
      <c r="O64" s="17"/>
      <c r="P64" s="17"/>
      <c r="Q64" s="17"/>
      <c r="R64" s="17"/>
      <c r="T64" s="127"/>
      <c r="U64" s="59"/>
      <c r="V64" s="59"/>
      <c r="W64" s="60"/>
      <c r="X64" s="60"/>
      <c r="Y64" s="81"/>
      <c r="Z64" s="64"/>
      <c r="AA64" s="64"/>
      <c r="AB64" s="64"/>
      <c r="AC64" s="64"/>
      <c r="AD64" s="64"/>
      <c r="AE64" s="64"/>
      <c r="AF64" s="64"/>
      <c r="AG64" s="64"/>
      <c r="AH64" s="64"/>
      <c r="AI64" s="91"/>
      <c r="AJ64" s="92"/>
      <c r="AK64" s="92"/>
      <c r="AL64" s="92"/>
      <c r="AM64" s="92"/>
      <c r="AN64" s="93"/>
      <c r="AO64" s="94"/>
      <c r="AS64" s="65"/>
      <c r="AT64" s="65"/>
      <c r="AU64" s="65"/>
      <c r="AV64" s="65"/>
      <c r="AW64" s="65"/>
      <c r="AX64" s="65"/>
      <c r="AY64" s="99"/>
      <c r="AZ64" s="99"/>
      <c r="BA64" s="100"/>
      <c r="BB64" s="100"/>
      <c r="BC64" s="129"/>
      <c r="BD64" s="100"/>
      <c r="BE64" s="100"/>
      <c r="BF64" s="82"/>
      <c r="BH64" s="41"/>
    </row>
    <row r="65" spans="1:60" s="49" customFormat="1" ht="16.5" customHeight="1">
      <c r="A65" s="58"/>
      <c r="B65" s="145" t="s">
        <v>25</v>
      </c>
      <c r="C65" s="16"/>
      <c r="D65" s="16"/>
      <c r="E65" s="16"/>
      <c r="F65" s="16"/>
      <c r="G65" s="16"/>
      <c r="H65" s="16"/>
      <c r="I65" s="16"/>
      <c r="J65" s="66"/>
      <c r="K65" s="66"/>
      <c r="L65" s="61"/>
      <c r="M65" s="61"/>
      <c r="N65" s="128"/>
      <c r="O65" s="62"/>
      <c r="P65" s="62"/>
      <c r="Q65" s="62"/>
      <c r="R65" s="63"/>
      <c r="S65" s="63"/>
      <c r="T65" s="126" t="s">
        <v>23</v>
      </c>
      <c r="U65" s="141"/>
      <c r="V65" s="927" t="s">
        <v>187</v>
      </c>
      <c r="W65" s="928"/>
      <c r="X65" s="928"/>
      <c r="Y65" s="928"/>
      <c r="Z65" s="928"/>
      <c r="AA65" s="142"/>
      <c r="AB65" s="142"/>
      <c r="AC65" s="142"/>
      <c r="AD65" s="128" t="s">
        <v>23</v>
      </c>
      <c r="AE65" s="64"/>
      <c r="AF65" s="64"/>
      <c r="AG65" s="64"/>
      <c r="AH65" s="64"/>
      <c r="AI65" s="91"/>
      <c r="AJ65" s="92"/>
      <c r="AK65" s="92"/>
      <c r="AL65" s="92"/>
      <c r="AM65" s="92"/>
      <c r="AN65" s="93"/>
      <c r="AO65" s="94"/>
      <c r="AS65" s="145" t="s">
        <v>24</v>
      </c>
      <c r="AT65" s="16"/>
      <c r="AU65" s="16"/>
      <c r="AV65" s="16"/>
      <c r="AW65" s="16"/>
      <c r="AX65" s="16"/>
      <c r="AY65" s="74"/>
      <c r="AZ65" s="74"/>
      <c r="BA65" s="74"/>
      <c r="BB65" s="74"/>
      <c r="BC65" s="75" t="s">
        <v>23</v>
      </c>
      <c r="BD65" s="1145" t="s">
        <v>191</v>
      </c>
      <c r="BE65" s="1145"/>
      <c r="BF65" s="1145"/>
      <c r="BG65" s="1145"/>
      <c r="BH65" s="1145"/>
    </row>
    <row r="66" spans="1:60" s="49" customFormat="1" ht="15.75" customHeight="1">
      <c r="A66" s="58"/>
      <c r="B66" s="55"/>
      <c r="C66" s="65"/>
      <c r="D66" s="66"/>
      <c r="E66" s="66"/>
      <c r="F66" s="66"/>
      <c r="G66" s="66"/>
      <c r="H66" s="66"/>
      <c r="I66" s="66"/>
      <c r="J66" s="66"/>
      <c r="K66" s="66"/>
      <c r="L66" s="67"/>
      <c r="M66" s="66"/>
      <c r="N66" s="68"/>
      <c r="O66" s="67" t="s">
        <v>20</v>
      </c>
      <c r="Q66" s="125"/>
      <c r="R66" s="69"/>
      <c r="T66" s="59"/>
      <c r="U66" s="59"/>
      <c r="V66" s="59"/>
      <c r="W66" s="60"/>
      <c r="X66" s="49" t="s">
        <v>21</v>
      </c>
      <c r="Y66" s="81"/>
      <c r="Z66" s="81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6"/>
      <c r="AM66" s="58"/>
      <c r="AN66" s="58"/>
      <c r="AO66" s="66"/>
      <c r="AS66" s="50"/>
      <c r="AT66" s="77"/>
      <c r="AU66" s="50"/>
      <c r="AV66" s="50"/>
      <c r="AW66" s="18"/>
      <c r="AX66" s="50"/>
      <c r="AY66" s="50"/>
      <c r="AZ66" s="50"/>
      <c r="BA66" s="67" t="s">
        <v>20</v>
      </c>
      <c r="BB66" s="67"/>
      <c r="BC66" s="130"/>
      <c r="BF66" s="49" t="s">
        <v>21</v>
      </c>
      <c r="BH66" s="130"/>
    </row>
    <row r="67" spans="13:61" ht="15.75">
      <c r="M67" s="2"/>
      <c r="N67" s="2"/>
      <c r="O67" s="2"/>
      <c r="P67" s="2"/>
      <c r="Q67" s="23"/>
      <c r="R67" s="23"/>
      <c r="S67" s="2"/>
      <c r="T67" s="2"/>
      <c r="U67" s="2"/>
      <c r="V67" s="2"/>
      <c r="W67" s="2"/>
      <c r="X67" s="2"/>
      <c r="AV67" s="50"/>
      <c r="AW67" s="72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</row>
    <row r="68" spans="13:61" ht="18">
      <c r="M68" s="2"/>
      <c r="N68" s="2"/>
      <c r="Y68" s="2"/>
      <c r="Z68" s="2"/>
      <c r="AA68" s="2"/>
      <c r="AB68" s="2"/>
      <c r="AC68" s="2"/>
      <c r="AD68" s="2"/>
      <c r="AP68" s="76"/>
      <c r="AW68" s="50"/>
      <c r="AX68" s="50"/>
      <c r="AY68" s="50"/>
      <c r="AZ68" s="50"/>
      <c r="BA68" s="50"/>
      <c r="BB68" s="50"/>
      <c r="BC68" s="50"/>
      <c r="BD68" s="50"/>
      <c r="BE68" s="50"/>
      <c r="BF68" s="18"/>
      <c r="BG68" s="50"/>
      <c r="BH68" s="50"/>
      <c r="BI68" s="50"/>
    </row>
    <row r="69" spans="15:60" ht="18">
      <c r="O69" s="2"/>
      <c r="P69" s="2"/>
      <c r="Q69" s="32"/>
      <c r="R69" s="3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W69" s="32"/>
      <c r="AZ69" s="32"/>
      <c r="BC69" s="82"/>
      <c r="BF69" s="82"/>
      <c r="BG69" s="82"/>
      <c r="BH69" s="82"/>
    </row>
    <row r="70" spans="13:24" ht="18">
      <c r="M70" s="76"/>
      <c r="N70" s="76"/>
      <c r="O70" s="2"/>
      <c r="P70" s="2"/>
      <c r="Q70" s="23"/>
      <c r="R70" s="23"/>
      <c r="S70" s="2"/>
      <c r="T70" s="2"/>
      <c r="U70" s="2"/>
      <c r="V70" s="2"/>
      <c r="W70" s="2"/>
      <c r="X70" s="2"/>
    </row>
    <row r="71" spans="13:51" ht="18">
      <c r="M71" s="2"/>
      <c r="N71" s="2"/>
      <c r="AW71" s="76"/>
      <c r="AY71" s="23"/>
    </row>
    <row r="72" spans="51:58" ht="12.75">
      <c r="AY72" s="23"/>
      <c r="BF72" s="23"/>
    </row>
    <row r="75" spans="50:51" ht="12.75">
      <c r="AX75" s="23"/>
      <c r="AY75" s="23"/>
    </row>
  </sheetData>
  <sheetProtection/>
  <mergeCells count="393">
    <mergeCell ref="AI27:AJ27"/>
    <mergeCell ref="AS28:AV28"/>
    <mergeCell ref="AW28:AZ28"/>
    <mergeCell ref="D27:R27"/>
    <mergeCell ref="D28:R28"/>
    <mergeCell ref="AA27:AB27"/>
    <mergeCell ref="AC27:AD27"/>
    <mergeCell ref="AE27:AF27"/>
    <mergeCell ref="AG27:AH27"/>
    <mergeCell ref="AW27:AZ27"/>
    <mergeCell ref="AA20:AH20"/>
    <mergeCell ref="AG24:AH24"/>
    <mergeCell ref="AE24:AF24"/>
    <mergeCell ref="AC24:AD24"/>
    <mergeCell ref="AM24:AN24"/>
    <mergeCell ref="AI24:AJ24"/>
    <mergeCell ref="AK24:AL24"/>
    <mergeCell ref="AE22:AF23"/>
    <mergeCell ref="AG22:AH23"/>
    <mergeCell ref="AC22:AD23"/>
    <mergeCell ref="C20:C23"/>
    <mergeCell ref="D20:R23"/>
    <mergeCell ref="C36:BD36"/>
    <mergeCell ref="D37:R37"/>
    <mergeCell ref="S37:V37"/>
    <mergeCell ref="BA22:BD22"/>
    <mergeCell ref="AO24:AP24"/>
    <mergeCell ref="AW23:AZ23"/>
    <mergeCell ref="S24:V24"/>
    <mergeCell ref="D24:R24"/>
    <mergeCell ref="BE54:BI54"/>
    <mergeCell ref="AT54:BD54"/>
    <mergeCell ref="C34:V34"/>
    <mergeCell ref="C40:V40"/>
    <mergeCell ref="S43:V43"/>
    <mergeCell ref="S42:V42"/>
    <mergeCell ref="D38:R38"/>
    <mergeCell ref="S38:V38"/>
    <mergeCell ref="AN53:AP53"/>
    <mergeCell ref="AS32:AV32"/>
    <mergeCell ref="AW32:AZ32"/>
    <mergeCell ref="S44:V44"/>
    <mergeCell ref="C45:V45"/>
    <mergeCell ref="BD65:BH65"/>
    <mergeCell ref="C41:BD41"/>
    <mergeCell ref="D42:R42"/>
    <mergeCell ref="S39:V39"/>
    <mergeCell ref="D43:R43"/>
    <mergeCell ref="BE53:BI53"/>
    <mergeCell ref="D29:R29"/>
    <mergeCell ref="V62:Z62"/>
    <mergeCell ref="W53:AE53"/>
    <mergeCell ref="W54:AE54"/>
    <mergeCell ref="W33:X33"/>
    <mergeCell ref="Y33:Z33"/>
    <mergeCell ref="D32:R32"/>
    <mergeCell ref="D33:R33"/>
    <mergeCell ref="D39:R39"/>
    <mergeCell ref="D44:R44"/>
    <mergeCell ref="AT56:BD56"/>
    <mergeCell ref="BE55:BI55"/>
    <mergeCell ref="BE56:BI56"/>
    <mergeCell ref="AS62:AX63"/>
    <mergeCell ref="AN54:AP54"/>
    <mergeCell ref="AF55:AJ55"/>
    <mergeCell ref="AN55:AP55"/>
    <mergeCell ref="AF54:AJ54"/>
    <mergeCell ref="AK55:AM55"/>
    <mergeCell ref="BD62:BH62"/>
    <mergeCell ref="AW24:AZ24"/>
    <mergeCell ref="BA24:BD24"/>
    <mergeCell ref="AT55:BD55"/>
    <mergeCell ref="AS48:AV48"/>
    <mergeCell ref="AT53:BD53"/>
    <mergeCell ref="AM27:AN27"/>
    <mergeCell ref="AO27:AP27"/>
    <mergeCell ref="C35:BD35"/>
    <mergeCell ref="AM32:AN32"/>
    <mergeCell ref="BA50:BD50"/>
    <mergeCell ref="AW48:AZ48"/>
    <mergeCell ref="AS20:BD21"/>
    <mergeCell ref="AM21:AN23"/>
    <mergeCell ref="AI20:AJ23"/>
    <mergeCell ref="AK20:AR20"/>
    <mergeCell ref="AK21:AL23"/>
    <mergeCell ref="AK48:AR48"/>
    <mergeCell ref="AS33:AV33"/>
    <mergeCell ref="AO32:AP32"/>
    <mergeCell ref="AQ21:AR23"/>
    <mergeCell ref="W42:X42"/>
    <mergeCell ref="Y42:Z42"/>
    <mergeCell ref="AK27:AL27"/>
    <mergeCell ref="S27:V27"/>
    <mergeCell ref="S28:V28"/>
    <mergeCell ref="S32:V32"/>
    <mergeCell ref="S33:V33"/>
    <mergeCell ref="AA33:AB33"/>
    <mergeCell ref="AC33:AD33"/>
    <mergeCell ref="AE33:AF33"/>
    <mergeCell ref="A1:BI1"/>
    <mergeCell ref="BC11:BC12"/>
    <mergeCell ref="BD11:BD12"/>
    <mergeCell ref="BE11:BE12"/>
    <mergeCell ref="BF11:BF12"/>
    <mergeCell ref="BG11:BG12"/>
    <mergeCell ref="A9:AW9"/>
    <mergeCell ref="BC3:BI3"/>
    <mergeCell ref="B11:E11"/>
    <mergeCell ref="F11:I11"/>
    <mergeCell ref="J11:N11"/>
    <mergeCell ref="O11:R11"/>
    <mergeCell ref="BJ11:BJ12"/>
    <mergeCell ref="S11:W11"/>
    <mergeCell ref="X11:AA11"/>
    <mergeCell ref="AB11:AE11"/>
    <mergeCell ref="AF11:AI11"/>
    <mergeCell ref="BI11:BI12"/>
    <mergeCell ref="AS23:AV23"/>
    <mergeCell ref="A11:A12"/>
    <mergeCell ref="BC9:BJ9"/>
    <mergeCell ref="AQ24:AR24"/>
    <mergeCell ref="W24:X24"/>
    <mergeCell ref="Y24:Z24"/>
    <mergeCell ref="AA24:AB24"/>
    <mergeCell ref="A18:BD18"/>
    <mergeCell ref="AS22:AV22"/>
    <mergeCell ref="AW22:AZ22"/>
    <mergeCell ref="BA23:BD23"/>
    <mergeCell ref="AE28:AF28"/>
    <mergeCell ref="A2:BI2"/>
    <mergeCell ref="BC4:BI4"/>
    <mergeCell ref="BC5:BI5"/>
    <mergeCell ref="BC6:BI6"/>
    <mergeCell ref="BH11:BH12"/>
    <mergeCell ref="AC21:AH21"/>
    <mergeCell ref="W21:X23"/>
    <mergeCell ref="Y21:Z23"/>
    <mergeCell ref="AA21:AB23"/>
    <mergeCell ref="W40:X40"/>
    <mergeCell ref="Y40:Z40"/>
    <mergeCell ref="AS27:AV27"/>
    <mergeCell ref="AS24:AV24"/>
    <mergeCell ref="AO21:AP23"/>
    <mergeCell ref="AC32:AD32"/>
    <mergeCell ref="AE32:AF32"/>
    <mergeCell ref="AI28:AJ28"/>
    <mergeCell ref="AO28:AP28"/>
    <mergeCell ref="BA27:BD27"/>
    <mergeCell ref="AQ27:AR27"/>
    <mergeCell ref="AI37:AJ37"/>
    <mergeCell ref="W28:X28"/>
    <mergeCell ref="AG32:AH32"/>
    <mergeCell ref="AK28:AL28"/>
    <mergeCell ref="AM28:AN28"/>
    <mergeCell ref="W32:X32"/>
    <mergeCell ref="Y32:Z32"/>
    <mergeCell ref="AA32:AB32"/>
    <mergeCell ref="S20:V23"/>
    <mergeCell ref="W27:X27"/>
    <mergeCell ref="Y27:Z27"/>
    <mergeCell ref="C25:BD25"/>
    <mergeCell ref="W20:Z20"/>
    <mergeCell ref="Y28:Z28"/>
    <mergeCell ref="AA28:AB28"/>
    <mergeCell ref="AC28:AD28"/>
    <mergeCell ref="BA28:BD28"/>
    <mergeCell ref="AG28:AH28"/>
    <mergeCell ref="AQ28:AR28"/>
    <mergeCell ref="AW33:AZ33"/>
    <mergeCell ref="BA32:BD32"/>
    <mergeCell ref="BA29:BD29"/>
    <mergeCell ref="BA30:BD30"/>
    <mergeCell ref="AW31:AZ31"/>
    <mergeCell ref="BA31:BD31"/>
    <mergeCell ref="AS30:AV30"/>
    <mergeCell ref="AW30:AZ30"/>
    <mergeCell ref="AQ32:AR32"/>
    <mergeCell ref="AG33:AH33"/>
    <mergeCell ref="AI33:AJ33"/>
    <mergeCell ref="AK32:AL32"/>
    <mergeCell ref="AI32:AJ32"/>
    <mergeCell ref="AK34:AL34"/>
    <mergeCell ref="AM34:AN34"/>
    <mergeCell ref="AO33:AP33"/>
    <mergeCell ref="AQ33:AR33"/>
    <mergeCell ref="AK33:AL33"/>
    <mergeCell ref="AM33:AN33"/>
    <mergeCell ref="AO34:AP34"/>
    <mergeCell ref="AQ34:AR34"/>
    <mergeCell ref="AS34:AV34"/>
    <mergeCell ref="AW34:AZ34"/>
    <mergeCell ref="BA33:BD33"/>
    <mergeCell ref="W34:X34"/>
    <mergeCell ref="Y34:Z34"/>
    <mergeCell ref="AA34:AB34"/>
    <mergeCell ref="AC34:AD34"/>
    <mergeCell ref="AE34:AF34"/>
    <mergeCell ref="AG34:AH34"/>
    <mergeCell ref="AI34:AJ34"/>
    <mergeCell ref="AW37:AZ37"/>
    <mergeCell ref="BA37:BD37"/>
    <mergeCell ref="BA34:BD34"/>
    <mergeCell ref="W37:X37"/>
    <mergeCell ref="Y37:Z37"/>
    <mergeCell ref="AA37:AB37"/>
    <mergeCell ref="AC37:AD37"/>
    <mergeCell ref="AE37:AF37"/>
    <mergeCell ref="AG37:AH37"/>
    <mergeCell ref="AK37:AL37"/>
    <mergeCell ref="W39:X39"/>
    <mergeCell ref="Y39:Z39"/>
    <mergeCell ref="AA39:AB39"/>
    <mergeCell ref="AC39:AD39"/>
    <mergeCell ref="AQ37:AR37"/>
    <mergeCell ref="AS37:AV37"/>
    <mergeCell ref="AM37:AN37"/>
    <mergeCell ref="AO37:AP37"/>
    <mergeCell ref="AM39:AN39"/>
    <mergeCell ref="AO39:AP39"/>
    <mergeCell ref="AQ39:AR39"/>
    <mergeCell ref="AS39:AV39"/>
    <mergeCell ref="AE39:AF39"/>
    <mergeCell ref="AG39:AH39"/>
    <mergeCell ref="AI39:AJ39"/>
    <mergeCell ref="AK39:AL39"/>
    <mergeCell ref="AW39:AZ39"/>
    <mergeCell ref="BA39:BD39"/>
    <mergeCell ref="AA40:AB40"/>
    <mergeCell ref="AC40:AD40"/>
    <mergeCell ref="AE40:AF40"/>
    <mergeCell ref="AG40:AH40"/>
    <mergeCell ref="AI40:AJ40"/>
    <mergeCell ref="AK40:AL40"/>
    <mergeCell ref="AM40:AN40"/>
    <mergeCell ref="BA40:BD40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V42"/>
    <mergeCell ref="AW42:AZ42"/>
    <mergeCell ref="AS40:AV40"/>
    <mergeCell ref="AW40:AZ40"/>
    <mergeCell ref="AO40:AP40"/>
    <mergeCell ref="AQ40:AR40"/>
    <mergeCell ref="AW43:AZ43"/>
    <mergeCell ref="BA43:BD43"/>
    <mergeCell ref="BA42:BD42"/>
    <mergeCell ref="Y43:Z43"/>
    <mergeCell ref="AA43:AB43"/>
    <mergeCell ref="AC43:AD43"/>
    <mergeCell ref="AE43:AF43"/>
    <mergeCell ref="AG43:AH43"/>
    <mergeCell ref="AI43:AJ43"/>
    <mergeCell ref="AK43:AL43"/>
    <mergeCell ref="W44:X44"/>
    <mergeCell ref="Y44:Z44"/>
    <mergeCell ref="AA44:AB44"/>
    <mergeCell ref="AC44:AD44"/>
    <mergeCell ref="AQ43:AR43"/>
    <mergeCell ref="AS43:AV43"/>
    <mergeCell ref="AM43:AN43"/>
    <mergeCell ref="AO43:AP43"/>
    <mergeCell ref="W43:X43"/>
    <mergeCell ref="AM44:AN44"/>
    <mergeCell ref="AO44:AP44"/>
    <mergeCell ref="AQ44:AR44"/>
    <mergeCell ref="AS44:AV44"/>
    <mergeCell ref="AE44:AF44"/>
    <mergeCell ref="AG44:AH44"/>
    <mergeCell ref="AI44:AJ44"/>
    <mergeCell ref="AK44:AL44"/>
    <mergeCell ref="AW44:AZ44"/>
    <mergeCell ref="BA44:BD44"/>
    <mergeCell ref="AI46:AJ46"/>
    <mergeCell ref="BA45:BD45"/>
    <mergeCell ref="W45:X45"/>
    <mergeCell ref="Y45:Z45"/>
    <mergeCell ref="AA45:AB45"/>
    <mergeCell ref="AC45:AD45"/>
    <mergeCell ref="AW45:AZ45"/>
    <mergeCell ref="AK45:AL45"/>
    <mergeCell ref="AS45:AV45"/>
    <mergeCell ref="AD47:AE50"/>
    <mergeCell ref="AK54:AM54"/>
    <mergeCell ref="AM46:AN46"/>
    <mergeCell ref="AO46:AP46"/>
    <mergeCell ref="AQ46:AR46"/>
    <mergeCell ref="AS46:AV46"/>
    <mergeCell ref="AF53:AJ53"/>
    <mergeCell ref="AS52:BI52"/>
    <mergeCell ref="AW50:AZ50"/>
    <mergeCell ref="C46:V46"/>
    <mergeCell ref="AE45:AF45"/>
    <mergeCell ref="AG45:AH45"/>
    <mergeCell ref="AI45:AJ45"/>
    <mergeCell ref="AK53:AM53"/>
    <mergeCell ref="AM45:AN45"/>
    <mergeCell ref="AK49:AR49"/>
    <mergeCell ref="AO45:AP45"/>
    <mergeCell ref="AQ45:AR45"/>
    <mergeCell ref="W46:X46"/>
    <mergeCell ref="Y46:Z46"/>
    <mergeCell ref="AA46:AB46"/>
    <mergeCell ref="AC46:AD46"/>
    <mergeCell ref="AE46:AF46"/>
    <mergeCell ref="AG46:AH46"/>
    <mergeCell ref="BA49:BD49"/>
    <mergeCell ref="AW46:AZ46"/>
    <mergeCell ref="BA46:BD46"/>
    <mergeCell ref="AS49:AV49"/>
    <mergeCell ref="AK47:AR47"/>
    <mergeCell ref="V65:Z65"/>
    <mergeCell ref="AF47:AJ47"/>
    <mergeCell ref="AF48:AJ48"/>
    <mergeCell ref="AF49:AJ49"/>
    <mergeCell ref="V59:Z59"/>
    <mergeCell ref="AW49:AZ49"/>
    <mergeCell ref="W55:AE55"/>
    <mergeCell ref="V52:AO52"/>
    <mergeCell ref="AK50:AR50"/>
    <mergeCell ref="AS50:AV50"/>
    <mergeCell ref="AS47:AV47"/>
    <mergeCell ref="AW47:AZ47"/>
    <mergeCell ref="BA47:BD47"/>
    <mergeCell ref="BA48:BD48"/>
    <mergeCell ref="S29:V29"/>
    <mergeCell ref="W29:X29"/>
    <mergeCell ref="Y29:Z29"/>
    <mergeCell ref="AA29:AB29"/>
    <mergeCell ref="AC29:AD29"/>
    <mergeCell ref="AE29:AF29"/>
    <mergeCell ref="AN60:BJ60"/>
    <mergeCell ref="AJ11:AN11"/>
    <mergeCell ref="AO11:AR11"/>
    <mergeCell ref="AS11:AV11"/>
    <mergeCell ref="AW11:BA11"/>
    <mergeCell ref="AK46:AL46"/>
    <mergeCell ref="AS31:AV31"/>
    <mergeCell ref="AO31:AP31"/>
    <mergeCell ref="AQ31:AR31"/>
    <mergeCell ref="AW38:AZ38"/>
    <mergeCell ref="AG29:AH29"/>
    <mergeCell ref="AI29:AJ29"/>
    <mergeCell ref="AS29:AV29"/>
    <mergeCell ref="AW29:AZ29"/>
    <mergeCell ref="AK29:AL29"/>
    <mergeCell ref="AM29:AN29"/>
    <mergeCell ref="AO29:AP29"/>
    <mergeCell ref="AQ29:AR29"/>
    <mergeCell ref="AO30:AP30"/>
    <mergeCell ref="AQ30:AR30"/>
    <mergeCell ref="D30:R30"/>
    <mergeCell ref="S30:V30"/>
    <mergeCell ref="W30:X30"/>
    <mergeCell ref="Y30:Z30"/>
    <mergeCell ref="AA30:AB30"/>
    <mergeCell ref="AC30:AD30"/>
    <mergeCell ref="AE31:AF31"/>
    <mergeCell ref="AG31:AH31"/>
    <mergeCell ref="AI31:AJ31"/>
    <mergeCell ref="AK31:AL31"/>
    <mergeCell ref="AM31:AN31"/>
    <mergeCell ref="AE30:AF30"/>
    <mergeCell ref="AG30:AH30"/>
    <mergeCell ref="AI30:AJ30"/>
    <mergeCell ref="AK30:AL30"/>
    <mergeCell ref="AM30:AN30"/>
    <mergeCell ref="AI38:AJ38"/>
    <mergeCell ref="AK38:AL38"/>
    <mergeCell ref="AM38:AN38"/>
    <mergeCell ref="D31:R31"/>
    <mergeCell ref="S31:V31"/>
    <mergeCell ref="W31:X31"/>
    <mergeCell ref="Y31:Z31"/>
    <mergeCell ref="AA31:AB31"/>
    <mergeCell ref="AE38:AF38"/>
    <mergeCell ref="AC31:AD31"/>
    <mergeCell ref="AO38:AP38"/>
    <mergeCell ref="AQ38:AR38"/>
    <mergeCell ref="BA38:BD38"/>
    <mergeCell ref="C26:BD26"/>
    <mergeCell ref="W38:X38"/>
    <mergeCell ref="Y38:Z38"/>
    <mergeCell ref="AA38:AB38"/>
    <mergeCell ref="AC38:AD38"/>
    <mergeCell ref="AS38:AV38"/>
    <mergeCell ref="AG38:AH38"/>
  </mergeCells>
  <printOptions/>
  <pageMargins left="0.5905511811023623" right="0" top="0.5905511811023623" bottom="0" header="0" footer="0"/>
  <pageSetup fitToHeight="2" fitToWidth="2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1212</cp:lastModifiedBy>
  <cp:lastPrinted>2012-06-04T10:42:40Z</cp:lastPrinted>
  <dcterms:created xsi:type="dcterms:W3CDTF">2002-01-25T08:51:42Z</dcterms:created>
  <dcterms:modified xsi:type="dcterms:W3CDTF">2012-06-06T03:46:53Z</dcterms:modified>
  <cp:category/>
  <cp:version/>
  <cp:contentType/>
  <cp:contentStatus/>
</cp:coreProperties>
</file>